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52" firstSheet="1" activeTab="6"/>
  </bookViews>
  <sheets>
    <sheet name="2016 Terminarz" sheetId="1" r:id="rId1"/>
    <sheet name="Wykres G.P. seniorzy" sheetId="2" r:id="rId2"/>
    <sheet name="Wykres G.P. kobiety" sheetId="3" r:id="rId3"/>
    <sheet name="Wykres G.P. U-18" sheetId="4" r:id="rId4"/>
    <sheet name="Wykres G.P. U-14" sheetId="5" r:id="rId5"/>
    <sheet name=" Ranking  G.P. 2016" sheetId="6" r:id="rId6"/>
    <sheet name="19.III.16 Białołęka" sheetId="7" r:id="rId7"/>
    <sheet name="24.IV.16 Mistrz. Sen. I EZS" sheetId="8" r:id="rId8"/>
    <sheet name="16.V.15 Mistrz. Sen. II EZS" sheetId="9" r:id="rId9"/>
    <sheet name="20.VI.15 Mistrz. Sen. III EZS" sheetId="10" r:id="rId10"/>
    <sheet name="2015 Mistrz.  Sen. Generalnie" sheetId="11" r:id="rId11"/>
    <sheet name="08.05.16 Błędowo U_14 i U_18" sheetId="12" r:id="rId12"/>
    <sheet name="04.VI.16 Mistrz. Młodz. TURA I " sheetId="13" r:id="rId13"/>
    <sheet name="24.V.15 Mistrz. Młodz. TURA II" sheetId="14" r:id="rId14"/>
    <sheet name="2015 Mistrz.  Młodz. Generalnie" sheetId="15" r:id="rId15"/>
    <sheet name="10.IX.16 Białołęka U_14 i U_18" sheetId="16" r:id="rId16"/>
    <sheet name="17.IX.16 Błędowo U_14 i U_18" sheetId="17" r:id="rId17"/>
    <sheet name="18.IX.16 Wisła" sheetId="18" r:id="rId18"/>
    <sheet name="09.X.16 Kanał Żer.Aleksadrów" sheetId="19" r:id="rId19"/>
  </sheets>
  <definedNames>
    <definedName name="Excel_BuiltIn_Print_Area_2">' Ranking  G.P. 2016'!$A$1:$Q$88</definedName>
    <definedName name="_xlnm.Print_Area" localSheetId="5">' Ranking  G.P. 2016'!$A$1:$Q$82</definedName>
    <definedName name="_xlnm.Print_Area" localSheetId="12">'04.VI.16 Mistrz. Młodz. TURA I '!$A$1:$G$74</definedName>
    <definedName name="_xlnm.Print_Area" localSheetId="11">'08.05.16 Błędowo U_14 i U_18'!$A$1:$G$74</definedName>
    <definedName name="_xlnm.Print_Area" localSheetId="18">'09.X.16 Kanał Żer.Aleksadrów'!$A$1:$G$148</definedName>
    <definedName name="_xlnm.Print_Area" localSheetId="15">'10.IX.16 Białołęka U_14 i U_18'!$A$1:$G$74</definedName>
    <definedName name="_xlnm.Print_Area" localSheetId="8">'16.V.15 Mistrz. Sen. II EZS'!$A$1:$G$74</definedName>
    <definedName name="_xlnm.Print_Area" localSheetId="16">'17.IX.16 Błędowo U_14 i U_18'!$A$1:$G$74</definedName>
    <definedName name="_xlnm.Print_Area" localSheetId="17">'18.IX.16 Wisła'!$A$1:$G$72</definedName>
    <definedName name="_xlnm.Print_Area" localSheetId="6">'19.III.16 Białołęka'!$A$1:$G$72</definedName>
    <definedName name="_xlnm.Print_Area" localSheetId="9">'20.VI.15 Mistrz. Sen. III EZS'!$A$1:$G$74</definedName>
    <definedName name="_xlnm.Print_Area" localSheetId="14">'2015 Mistrz.  Młodz. Generalnie'!$A$1:$Q$60</definedName>
    <definedName name="_xlnm.Print_Area" localSheetId="10">'2015 Mistrz.  Sen. Generalnie'!$A$1:$W$58</definedName>
    <definedName name="_xlnm.Print_Area" localSheetId="0">'2016 Terminarz'!$A$1:$I$33</definedName>
    <definedName name="_xlnm.Print_Area" localSheetId="7">'24.IV.16 Mistrz. Sen. I EZS'!$A$1:$G$74</definedName>
    <definedName name="_xlnm.Print_Area" localSheetId="13">'24.V.15 Mistrz. Młodz. TURA II'!$A$1:$G$74</definedName>
  </definedNames>
  <calcPr fullCalcOnLoad="1"/>
</workbook>
</file>

<file path=xl/sharedStrings.xml><?xml version="1.0" encoding="utf-8"?>
<sst xmlns="http://schemas.openxmlformats.org/spreadsheetml/2006/main" count="754" uniqueCount="239">
  <si>
    <t>Lp</t>
  </si>
  <si>
    <t>Planowany termin</t>
  </si>
  <si>
    <t>Rodzaj imprezy</t>
  </si>
  <si>
    <t>Nr GP</t>
  </si>
  <si>
    <t>Uwagi</t>
  </si>
  <si>
    <t>Miejsce</t>
  </si>
  <si>
    <t>-</t>
  </si>
  <si>
    <t>Tow. Zaw. Spławikowe</t>
  </si>
  <si>
    <t>1</t>
  </si>
  <si>
    <t>B</t>
  </si>
  <si>
    <t>maj</t>
  </si>
  <si>
    <t>2</t>
  </si>
  <si>
    <t>Ł</t>
  </si>
  <si>
    <t>czerwiec</t>
  </si>
  <si>
    <t>Kanał Szymoński</t>
  </si>
  <si>
    <t xml:space="preserve"> wrzesień</t>
  </si>
  <si>
    <t>4</t>
  </si>
  <si>
    <t>5</t>
  </si>
  <si>
    <t xml:space="preserve">                                            Nazwisko i imię                         zawodnika </t>
  </si>
  <si>
    <t>RAZEM</t>
  </si>
  <si>
    <t>Punktów
[gram]</t>
  </si>
  <si>
    <t>Suma   Punktów
[gram]</t>
  </si>
  <si>
    <t>Lp.</t>
  </si>
  <si>
    <t>Tura   I</t>
  </si>
  <si>
    <t>Tura   II</t>
  </si>
  <si>
    <t>Razem</t>
  </si>
  <si>
    <t>Punkty karne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</si>
  <si>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</si>
  <si>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</si>
  <si>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</si>
  <si>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</si>
  <si>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</si>
  <si>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</si>
  <si>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</si>
  <si>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</si>
  <si>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</si>
  <si>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</si>
  <si>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</si>
  <si>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</si>
  <si>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</si>
  <si>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</si>
  <si>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</si>
  <si>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</si>
  <si>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</si>
  <si>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</si>
  <si>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</si>
  <si>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</si>
  <si>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Organizator - Zarząd Koła PZW nr 5 Warszawa Praga - Północ</t>
  </si>
  <si>
    <t>Nr startowy</t>
  </si>
  <si>
    <t>Ryby - waga (g)</t>
  </si>
  <si>
    <t xml:space="preserve">Suma punktów      </t>
  </si>
  <si>
    <t>Sektor</t>
  </si>
  <si>
    <t xml:space="preserve"> </t>
  </si>
  <si>
    <t>Punkty         za turę G.P.</t>
  </si>
  <si>
    <t>Suma punktów za tury G.P.</t>
  </si>
  <si>
    <t>Nr stanowiska</t>
  </si>
  <si>
    <t xml:space="preserve">Punkty za               złowione ryby       </t>
  </si>
  <si>
    <t>6</t>
  </si>
  <si>
    <t xml:space="preserve"> Nazwisko i imię zawodnika </t>
  </si>
  <si>
    <t xml:space="preserve">Nazwisko i imię                                               </t>
  </si>
  <si>
    <t>LISTA  STARTOWA,   SENIORZY</t>
  </si>
  <si>
    <t>KATEGORIA    SENIORZY</t>
  </si>
  <si>
    <t>KATEGORIA    KOBIETY</t>
  </si>
  <si>
    <t>KATEGORIA    U-18</t>
  </si>
  <si>
    <t>KATEGORIA   U-14</t>
  </si>
  <si>
    <t>Punkty sektorowe</t>
  </si>
  <si>
    <t>Miejsce G.P.</t>
  </si>
  <si>
    <r>
      <t xml:space="preserve">Tow. Zawody Spinngowe                </t>
    </r>
  </si>
  <si>
    <t>19</t>
  </si>
  <si>
    <t>sierpień</t>
  </si>
  <si>
    <t>październik</t>
  </si>
  <si>
    <r>
      <t>Spinningowe Mistrzostwa Koł</t>
    </r>
    <r>
      <rPr>
        <b/>
        <sz val="16"/>
        <rFont val="Times New Roman CE"/>
        <family val="0"/>
      </rPr>
      <t xml:space="preserve">a                              </t>
    </r>
  </si>
  <si>
    <r>
      <t>Podlodowe Mistrzostwa Koł</t>
    </r>
    <r>
      <rPr>
        <b/>
        <sz val="16"/>
        <rFont val="Times New Roman CE"/>
        <family val="0"/>
      </rPr>
      <t xml:space="preserve">a                                           </t>
    </r>
  </si>
  <si>
    <t>3</t>
  </si>
  <si>
    <t>Łowisko - Kanał Żerański</t>
  </si>
  <si>
    <t xml:space="preserve">Towarzyskie Zawody Spławikowe  </t>
  </si>
  <si>
    <t xml:space="preserve">Towarzyskie Zawody Spławikowe   </t>
  </si>
  <si>
    <t>LISTA  STARTOWA,  U-18</t>
  </si>
  <si>
    <t>LISTA  STARTOWA,  U-14</t>
  </si>
  <si>
    <t xml:space="preserve">SPŁAWIKOWE MISTRZOSTWA KOŁA </t>
  </si>
  <si>
    <t xml:space="preserve">SPŁAWIKOWE MISTRZOSTWA  KOŁA  PZW NR 5  WARSZAWA PRAGA-PÓŁNOC  </t>
  </si>
  <si>
    <t>3/4</t>
  </si>
  <si>
    <t>Punkty   za złowione  ryby</t>
  </si>
  <si>
    <t>Punkty         sektorowe</t>
  </si>
  <si>
    <t>Nr st.</t>
  </si>
  <si>
    <t>Nr stan.</t>
  </si>
  <si>
    <t>1/2</t>
  </si>
  <si>
    <t>Błędowo  - J. Pomocnia</t>
  </si>
  <si>
    <t>luty/marzec</t>
  </si>
  <si>
    <t xml:space="preserve">Tow. Zawody Podlodowe                                            </t>
  </si>
  <si>
    <t>10</t>
  </si>
  <si>
    <t>Kanał Żerański - Białołęka</t>
  </si>
  <si>
    <t>17</t>
  </si>
  <si>
    <r>
      <t>Spławikowe Mistrzostwa Koł</t>
    </r>
    <r>
      <rPr>
        <b/>
        <sz val="16"/>
        <rFont val="Times New Roman CE"/>
        <family val="0"/>
      </rPr>
      <t xml:space="preserve">a                 kat. młodzieżowe                                           </t>
    </r>
  </si>
  <si>
    <t>Zalew Wykrot</t>
  </si>
  <si>
    <t>24</t>
  </si>
  <si>
    <r>
      <t xml:space="preserve">Tow. Zawody Spinningowe                  </t>
    </r>
    <r>
      <rPr>
        <b/>
        <sz val="16"/>
        <rFont val="Times New Roman CE"/>
        <family val="0"/>
      </rPr>
      <t xml:space="preserve"> Puchar Jesieni </t>
    </r>
    <r>
      <rPr>
        <sz val="16"/>
        <rFont val="Times New Roman CE"/>
        <family val="0"/>
      </rPr>
      <t xml:space="preserve">    </t>
    </r>
  </si>
  <si>
    <t>Uwaga!</t>
  </si>
  <si>
    <t>Organizator zastrzega sobie prawo do zmiany terminu i lokalizacji zawodów.</t>
  </si>
  <si>
    <t>Nr  G.P.</t>
  </si>
  <si>
    <t>- numer zawodów zaliczanych do Grand Prix</t>
  </si>
  <si>
    <t>Ł - zawody z łodzi</t>
  </si>
  <si>
    <t>B - zawody z brzegu</t>
  </si>
  <si>
    <t xml:space="preserve"> Ośrodek "POMOCNIA" Błędowo tel. (22) 785-50-78</t>
  </si>
  <si>
    <t xml:space="preserve">Nazwisko i imię </t>
  </si>
  <si>
    <t>LISTA  STARTOWA,   U18 - TURA I</t>
  </si>
  <si>
    <t>LISTA  STARTOWA,   U14 - TURA I</t>
  </si>
  <si>
    <t>LISTA  STARTOWA,   U18 - TURA II</t>
  </si>
  <si>
    <t>LISTA  STARTOWA,   U14 - TURA II</t>
  </si>
  <si>
    <t xml:space="preserve">LISTA  STARTOWA,  U18     </t>
  </si>
  <si>
    <t xml:space="preserve">LISTA  STARTOWA,   U14   </t>
  </si>
  <si>
    <t>Towarzyskie Zawody Spławikowe</t>
  </si>
  <si>
    <t>Zawodnikom nieobecnym w turze zawodów przyznaje się punkty równe lczbie sklasyfikowsnych  zawodników + 1 pkt. W zawodach 2-turowych podstawę do obliczenia punktów za nieobecność stanowi  najliczniej osadzony sektor w całych zawodach w danej kategorii wiekowej.  Do końcowej klasyfikacji   zalicza się  5 najlepszych wyników z 6 tur zawodów G.P.</t>
  </si>
  <si>
    <t>Ryby - waga  [g]</t>
  </si>
  <si>
    <t xml:space="preserve">LISTA  STARTOWA,  U-14 </t>
  </si>
  <si>
    <t>o "Puchar Prezsa Koła PZW nr 5"</t>
  </si>
  <si>
    <t>Ryby - waga [g]</t>
  </si>
  <si>
    <t>Puchar Wiosny                      Kanał Żerański        28.III.15</t>
  </si>
  <si>
    <t>MISTRZ. KOŁA                      I EZS  Wykrot                 12.IV.15</t>
  </si>
  <si>
    <t>MISTRZ. KOŁA                      II EZS  Wyszogród                 16.V.15</t>
  </si>
  <si>
    <t>MISTRZ. KOŁA                      III EZS  Szymonka                 20.VI.15</t>
  </si>
  <si>
    <t xml:space="preserve">Puchar Prezesa                             Koła                               Kanał Żerański    03.X.15          </t>
  </si>
  <si>
    <t>Memoriał B. Dyry       Wykrot              19.IX15</t>
  </si>
  <si>
    <t>Błędowo                    J. Pomocnia                    17.V.15</t>
  </si>
  <si>
    <t>MISTRZ. KOŁA                      I TURA  Kanał Żer.                  24.V.15</t>
  </si>
  <si>
    <t>MISTRZ. KOŁA                       II TURA Kanał Żer.                   24.V.15</t>
  </si>
  <si>
    <t>Błędowo                    J. Pomocnia                    12.IX.15</t>
  </si>
  <si>
    <r>
      <t xml:space="preserve">  II Tury  kat. OPEN </t>
    </r>
    <r>
      <rPr>
        <sz val="16"/>
        <rFont val="Times New Roman CE"/>
        <family val="1"/>
      </rPr>
      <t xml:space="preserve">               </t>
    </r>
    <r>
      <rPr>
        <sz val="12"/>
        <rFont val="Times New Roman CE"/>
        <family val="0"/>
      </rPr>
      <t>Zawody jednodniowe. Organizacja imprezy  zależna od możliwości technicznych</t>
    </r>
  </si>
  <si>
    <r>
      <t xml:space="preserve">Tow. Zaw. Spławikowe                   </t>
    </r>
    <r>
      <rPr>
        <b/>
        <sz val="16"/>
        <rFont val="Times New Roman CE"/>
        <family val="0"/>
      </rPr>
      <t>Puchar Wiosny</t>
    </r>
  </si>
  <si>
    <t>Zawody równoległe we wszystkich kategoriach wiekowych</t>
  </si>
  <si>
    <t>kwiecień</t>
  </si>
  <si>
    <t>I  Eliminacyjne Zaw. Spławikowe  do Mistrzostw Koła  kobiet i mężczyzn</t>
  </si>
  <si>
    <t>II  Eliminacyjne Zaw. Spławikowe  do Mistrzostw Koła  kobiet i mężczyzn</t>
  </si>
  <si>
    <t>III  Eliminacyjne Zaw. Spławikowe  do Mistrzostw Koła  kobiet i mężczyzn</t>
  </si>
  <si>
    <t xml:space="preserve">Tow. Zaw. Spławikowe                                 dla dzieci i młodzieży                 </t>
  </si>
  <si>
    <t>Zawody dla seniorów                         (kobiety i mężczyźni)</t>
  </si>
  <si>
    <t>Informacje dodatkowe :  kol. Wiesław Myszkowski tel. 603-041-450</t>
  </si>
  <si>
    <t xml:space="preserve">LISTA  STARTOWA,   SENIORZY </t>
  </si>
  <si>
    <t>I Eliminacyjne Zawody Spławikowe do Mistrzostw Koła                                                   w kategorii seniorów - kobiet i mężczyzn</t>
  </si>
  <si>
    <t xml:space="preserve">LISTA  STARTOWA,   KOBIETY </t>
  </si>
  <si>
    <t>LISTA  STARTOWA,   KOBIETY</t>
  </si>
  <si>
    <t>II Eliminacyjne Zawody Spławikowe do Mistrzostw Koła                                                   w kategorii seniorów - kobiet i mężczyzn</t>
  </si>
  <si>
    <t>III Eliminacyjne Zawody Spławikowe do Mistrzostw Koła                                                   w kategorii seniorów - kobiet i mężczyzn</t>
  </si>
  <si>
    <t xml:space="preserve">Łowisko - Kanał Szymoński, Szymonka   </t>
  </si>
  <si>
    <t xml:space="preserve"> ZESTAWIENIE WYNIKÓW ELIMINACYJNYCH ZAWODÓW SPŁAWIKOWYCH</t>
  </si>
  <si>
    <t>DO  MISTRZOSTW  KOŁA  PZW NR 5  WARSZAWA PRAGA-PÓŁNOC  2015 R.</t>
  </si>
  <si>
    <t xml:space="preserve">  SENIORZY      </t>
  </si>
  <si>
    <t xml:space="preserve"> KOBIETY    </t>
  </si>
  <si>
    <t xml:space="preserve">Łowisko -Zalew Wykrot   </t>
  </si>
  <si>
    <t>Zofia Spólna</t>
  </si>
  <si>
    <t>Łowisko - Jezioro Pomocnia, Błędowo</t>
  </si>
  <si>
    <t xml:space="preserve">LISTA  STARTOWA,  U-18 </t>
  </si>
  <si>
    <t>Ryby - waga  (g)</t>
  </si>
  <si>
    <t xml:space="preserve">  I EZS - Zalew Wykrot                  12-04-2015 r.</t>
  </si>
  <si>
    <t xml:space="preserve">  II EZS - Wisła, Wyszogród                        16-05-2015 r.</t>
  </si>
  <si>
    <t>III EZS - Kanał Szymoński                                               20-06-2015 r.</t>
  </si>
  <si>
    <t>Memoriał B. Dyry       Wykrot              19.IX.15</t>
  </si>
  <si>
    <t xml:space="preserve">Terminarz imprez sportowych Koła  PZW nr 5   Warszawa Praga - Północ na rok 2016 </t>
  </si>
  <si>
    <t xml:space="preserve">http://kolo5.ompzw.pl/      </t>
  </si>
  <si>
    <t>23</t>
  </si>
  <si>
    <t>styczeń</t>
  </si>
  <si>
    <t xml:space="preserve"> marzec          </t>
  </si>
  <si>
    <t>07</t>
  </si>
  <si>
    <t xml:space="preserve"> Wisła </t>
  </si>
  <si>
    <t>08</t>
  </si>
  <si>
    <t>Tow. Zaw. Spławikowe                             dla dzieci i młodzieży</t>
  </si>
  <si>
    <t>14</t>
  </si>
  <si>
    <r>
      <t xml:space="preserve">  II Tury  (2 x 7,0 godz.)                          Zawody dwudniowe     </t>
    </r>
    <r>
      <rPr>
        <b/>
        <sz val="14"/>
        <rFont val="Times New Roman CE"/>
        <family val="0"/>
      </rPr>
      <t xml:space="preserve">                        </t>
    </r>
  </si>
  <si>
    <t>Zegrze                                             Przystań K_13 Legionowo</t>
  </si>
  <si>
    <t>15</t>
  </si>
  <si>
    <t>Pogorzelec                       Przystań K_3 Mokotów</t>
  </si>
  <si>
    <t>27/28</t>
  </si>
  <si>
    <r>
      <rPr>
        <b/>
        <sz val="16"/>
        <rFont val="Times New Roman CE"/>
        <family val="0"/>
      </rPr>
      <t>Zawody rodzinne</t>
    </r>
    <r>
      <rPr>
        <sz val="16"/>
        <rFont val="Times New Roman CE"/>
        <family val="0"/>
      </rPr>
      <t xml:space="preserve">                                 </t>
    </r>
  </si>
  <si>
    <t>Ostrów Pieckowski -             J. Wągiel</t>
  </si>
  <si>
    <t>04</t>
  </si>
  <si>
    <t>2/3</t>
  </si>
  <si>
    <t xml:space="preserve">  II Tury    2 x 2,5 godz.                </t>
  </si>
  <si>
    <t>18</t>
  </si>
  <si>
    <t>27</t>
  </si>
  <si>
    <r>
      <t xml:space="preserve">Tow. Zawody Spinningowe                 </t>
    </r>
    <r>
      <rPr>
        <sz val="16"/>
        <rFont val="Times New Roman CE"/>
        <family val="0"/>
      </rPr>
      <t xml:space="preserve">                            </t>
    </r>
  </si>
  <si>
    <t>Strzyże                                            Przystań K_79 Ursus</t>
  </si>
  <si>
    <t>03</t>
  </si>
  <si>
    <r>
      <t xml:space="preserve">XLVII Puchar Złotej Syrenki </t>
    </r>
    <r>
      <rPr>
        <sz val="12"/>
        <rFont val="Times New Roman CE"/>
        <family val="0"/>
      </rPr>
      <t xml:space="preserve">                 Zawody Kół Dzielnicowych nr 1,4.5</t>
    </r>
  </si>
  <si>
    <r>
      <t xml:space="preserve">Reprezentacja  Koła                       </t>
    </r>
    <r>
      <rPr>
        <sz val="12"/>
        <rFont val="Times New Roman CE"/>
        <family val="0"/>
      </rPr>
      <t xml:space="preserve">             </t>
    </r>
  </si>
  <si>
    <r>
      <t xml:space="preserve">Tow. Zaw. Spławikowe                            </t>
    </r>
    <r>
      <rPr>
        <b/>
        <sz val="16"/>
        <rFont val="Times New Roman CE"/>
        <family val="0"/>
      </rPr>
      <t xml:space="preserve"> dla dzieci i młodzieży</t>
    </r>
  </si>
  <si>
    <r>
      <t xml:space="preserve">Tow. Zaw. Spławikowe                       </t>
    </r>
    <r>
      <rPr>
        <b/>
        <sz val="16"/>
        <rFont val="Times New Roman CE"/>
        <family val="1"/>
      </rPr>
      <t>Puchar Prezesa Koła</t>
    </r>
  </si>
  <si>
    <t>Zawody dla seniorów                                 (kobiety i mężczyźni)</t>
  </si>
  <si>
    <t>Wisła</t>
  </si>
  <si>
    <t>wrzesień</t>
  </si>
  <si>
    <t>Tow. Zaw. Spinningowe                   Puchar Prezesa Koła</t>
  </si>
  <si>
    <r>
      <rPr>
        <b/>
        <sz val="16"/>
        <rFont val="Times New Roman CE"/>
        <family val="0"/>
      </rPr>
      <t>Zawody wyjazdowe</t>
    </r>
    <r>
      <rPr>
        <sz val="16"/>
        <rFont val="Times New Roman CE"/>
        <family val="0"/>
      </rPr>
      <t xml:space="preserve">                                  </t>
    </r>
  </si>
  <si>
    <t>Jezioro Wałpusz</t>
  </si>
  <si>
    <t>01</t>
  </si>
  <si>
    <t>09</t>
  </si>
  <si>
    <r>
      <t xml:space="preserve">Tow. Zawody Spławikowe                                              </t>
    </r>
    <r>
      <rPr>
        <b/>
        <sz val="16"/>
        <rFont val="Times New Roman CE"/>
        <family val="0"/>
      </rPr>
      <t xml:space="preserve">  XIII Memoriał im. Bolesława Dyry</t>
    </r>
    <r>
      <rPr>
        <sz val="16"/>
        <rFont val="Times New Roman CE"/>
        <family val="0"/>
      </rPr>
      <t xml:space="preserve">                                                                         </t>
    </r>
  </si>
  <si>
    <t>Kanał Żerański -Aleksandrów</t>
  </si>
  <si>
    <t>05</t>
  </si>
  <si>
    <t>listopad</t>
  </si>
  <si>
    <t xml:space="preserve">(otwarcie 09/10 i 23 kwietnia,    zamknięcie 15/ 16 października ) </t>
  </si>
  <si>
    <t xml:space="preserve">  </t>
  </si>
  <si>
    <t>LISTA  RANKINGOWA "WĘDKARZ ROKU 2016" - DYSCYPLINA SPŁAWIKOWA</t>
  </si>
  <si>
    <t>Warszawa-Białołęka   19-03-2016 r.</t>
  </si>
  <si>
    <t>Puchar Wiosny                      Kanał Żerański        19.III.16</t>
  </si>
  <si>
    <t>Wykrot 124-04-2016 r.</t>
  </si>
  <si>
    <t>Warszawa 07-05-2016 r.</t>
  </si>
  <si>
    <t xml:space="preserve">Łowisko - rzeka Wisła, Warszawa - Kępa Tarchomińska   </t>
  </si>
  <si>
    <t>Szymonka 18-06-2016 r.</t>
  </si>
  <si>
    <t>18 czerwca 2016 r.</t>
  </si>
  <si>
    <t>DO  MISTRZOSTW  KOŁA  PZW NR 5  WARSZAWA PRAGA-PÓŁNOC  2016 R.</t>
  </si>
  <si>
    <t xml:space="preserve">  I EZS - Zalew Wykrot                  24-04-2016 r.</t>
  </si>
  <si>
    <t xml:space="preserve">  II EZS - Wisła, Warszawa                        07-05-2016 r.</t>
  </si>
  <si>
    <t>III EZS - Kanał Szymoński                                               18-06-2016 r.</t>
  </si>
  <si>
    <t>Błędowo 08-05-2016 r.</t>
  </si>
  <si>
    <t xml:space="preserve">Towarzyskie Zawody Spławikowe </t>
  </si>
  <si>
    <t xml:space="preserve">Łowisko - Jezioro Pomocnia </t>
  </si>
  <si>
    <t>Błędowo 04-06-2016 r.</t>
  </si>
  <si>
    <t>Jezioro Pomocnia - Błędowo</t>
  </si>
  <si>
    <t>Łowisko - Kanał Żerański, Warszawa - Białołęka</t>
  </si>
  <si>
    <t>Warszawa 10-09-2016 r.</t>
  </si>
  <si>
    <t>Błędowo 17-09-2016 r.</t>
  </si>
  <si>
    <t>Warszawa   18-09-2016 r.</t>
  </si>
  <si>
    <t>Łowisko - Rzeka Wisła, Kępa Tarchomińska</t>
  </si>
  <si>
    <t>Towarzyskie Zawody Spławikowe  o "Puchar Prezesa Koła"</t>
  </si>
  <si>
    <t>Aleksandrów 09-10-2016 r.</t>
  </si>
  <si>
    <t>XIII Memoriał im. Bolesława Dyry</t>
  </si>
  <si>
    <t>Chendyński Waldemar</t>
  </si>
  <si>
    <t>Bucholc Janusz</t>
  </si>
  <si>
    <t>Kazimierczyk Adam</t>
  </si>
  <si>
    <t>Chendyński Piotr</t>
  </si>
  <si>
    <t>Myszkowski Wiesław</t>
  </si>
  <si>
    <t>Lewkowicz Marcin</t>
  </si>
  <si>
    <t>Kosiarek Krzysztof</t>
  </si>
  <si>
    <t>Spólny Piotr</t>
  </si>
  <si>
    <t>Sobociński Jacek</t>
  </si>
  <si>
    <t>Walkiewicz Remigiusz</t>
  </si>
  <si>
    <t>Manowski Sylwester</t>
  </si>
  <si>
    <t>Cupriak Władysław</t>
  </si>
  <si>
    <t>Gręda Stanisław</t>
  </si>
  <si>
    <t>Spólna Zofia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</si>
</sst>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8">
    <font>
      <sz val="10"/>
      <name val="Arial CE"/>
      <family val="2"/>
    </font>
    <font>
      <sz val="11"/>
      <color indexed="8"/>
      <name val="Czcionka tekstu podstawowego"/>
      <family val="2"/>
    </font>
    <font>
      <sz val="10"/>
      <name val="Times New Roman CE"/>
      <family val="1"/>
    </font>
    <font>
      <b/>
      <sz val="18"/>
      <name val="Times New Roman CE"/>
      <family val="1"/>
    </font>
    <font>
      <sz val="14"/>
      <name val="Times New Roman CE"/>
      <family val="1"/>
    </font>
    <font>
      <sz val="16"/>
      <name val="Times New Roman CE"/>
      <family val="1"/>
    </font>
    <font>
      <b/>
      <u val="single"/>
      <sz val="16"/>
      <name val="Times New Roman CE"/>
      <family val="1"/>
    </font>
    <font>
      <b/>
      <sz val="16"/>
      <name val="Times New Roman CE"/>
      <family val="1"/>
    </font>
    <font>
      <sz val="12"/>
      <name val="Times New Roman CE"/>
      <family val="1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 CE"/>
      <family val="2"/>
    </font>
    <font>
      <b/>
      <sz val="14"/>
      <name val="Times New Roman CE"/>
      <family val="0"/>
    </font>
    <font>
      <sz val="24"/>
      <name val="Arial"/>
      <family val="2"/>
    </font>
    <font>
      <u val="single"/>
      <sz val="7.5"/>
      <name val="Arial CE"/>
      <family val="2"/>
    </font>
    <font>
      <sz val="8"/>
      <name val="Arial CE"/>
      <family val="2"/>
    </font>
    <font>
      <b/>
      <sz val="26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b/>
      <sz val="12"/>
      <name val="Times New Roman CE"/>
      <family val="0"/>
    </font>
    <font>
      <b/>
      <sz val="10"/>
      <name val="Times New Roman CE"/>
      <family val="0"/>
    </font>
    <font>
      <sz val="18"/>
      <name val="Arial"/>
      <family val="2"/>
    </font>
    <font>
      <b/>
      <sz val="18"/>
      <color indexed="10"/>
      <name val="Arial"/>
      <family val="2"/>
    </font>
    <font>
      <sz val="18"/>
      <color indexed="48"/>
      <name val="Arial"/>
      <family val="2"/>
    </font>
    <font>
      <sz val="18"/>
      <color indexed="62"/>
      <name val="Arial"/>
      <family val="2"/>
    </font>
    <font>
      <b/>
      <sz val="16"/>
      <color indexed="10"/>
      <name val="Arial"/>
      <family val="2"/>
    </font>
    <font>
      <sz val="26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b/>
      <u val="single"/>
      <sz val="22"/>
      <name val="Times New Roman CE"/>
      <family val="0"/>
    </font>
    <font>
      <sz val="11"/>
      <name val="Times New Roman CE"/>
      <family val="1"/>
    </font>
    <font>
      <b/>
      <sz val="11"/>
      <name val="Times New Roman CE"/>
      <family val="0"/>
    </font>
    <font>
      <sz val="16"/>
      <color indexed="10"/>
      <name val="Arial"/>
      <family val="2"/>
    </font>
    <font>
      <sz val="18"/>
      <color indexed="10"/>
      <name val="Arial"/>
      <family val="2"/>
    </font>
    <font>
      <b/>
      <sz val="28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i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24"/>
      <color indexed="9"/>
      <name val="Arial"/>
      <family val="2"/>
    </font>
    <font>
      <sz val="22"/>
      <color indexed="12"/>
      <name val="Czcionka tekstu podstawowego"/>
      <family val="2"/>
    </font>
    <font>
      <b/>
      <sz val="14"/>
      <color indexed="8"/>
      <name val="Calibri"/>
      <family val="2"/>
    </font>
    <font>
      <b/>
      <i/>
      <sz val="18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24"/>
      <color theme="0"/>
      <name val="Arial"/>
      <family val="2"/>
    </font>
    <font>
      <sz val="22"/>
      <color theme="10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99976634979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dashed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/>
      <bottom style="thin"/>
    </border>
    <border>
      <left style="medium"/>
      <right style="dashed"/>
      <top/>
      <bottom style="thin"/>
    </border>
    <border>
      <left style="medium"/>
      <right/>
      <top style="thin"/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dashed"/>
      <right/>
      <top style="thin"/>
      <bottom/>
    </border>
    <border>
      <left/>
      <right style="medium"/>
      <top/>
      <bottom style="thin"/>
    </border>
    <border>
      <left/>
      <right/>
      <top style="thin">
        <color indexed="8"/>
      </top>
      <bottom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thin"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dashed"/>
      <top style="medium"/>
      <bottom/>
    </border>
    <border>
      <left style="medium"/>
      <right style="medium"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dashed"/>
      <right style="medium"/>
      <top style="thin"/>
      <bottom style="thin"/>
    </border>
    <border>
      <left style="medium"/>
      <right/>
      <top style="thin"/>
      <bottom style="hair"/>
    </border>
    <border>
      <left/>
      <right style="medium"/>
      <top style="thin"/>
      <bottom style="hair"/>
    </border>
    <border>
      <left style="medium"/>
      <right style="medium"/>
      <top style="thin"/>
      <bottom style="hair"/>
    </border>
    <border>
      <left/>
      <right/>
      <top style="thin"/>
      <bottom style="dashed"/>
    </border>
    <border>
      <left style="medium"/>
      <right/>
      <top/>
      <bottom/>
    </border>
    <border>
      <left/>
      <right style="medium"/>
      <top style="thin"/>
      <bottom/>
    </border>
    <border>
      <left style="medium"/>
      <right style="dashed"/>
      <top/>
      <bottom/>
    </border>
    <border>
      <left style="medium"/>
      <right style="medium"/>
      <top/>
      <bottom/>
    </border>
    <border>
      <left/>
      <right/>
      <top style="dashed"/>
      <bottom style="thin"/>
    </border>
    <border>
      <left style="dashed"/>
      <right/>
      <top style="thin"/>
      <bottom style="thin"/>
    </border>
    <border>
      <left style="dashed"/>
      <right style="medium"/>
      <top style="medium"/>
      <bottom style="thin"/>
    </border>
    <border>
      <left style="dashed"/>
      <right style="medium"/>
      <top/>
      <bottom style="thin"/>
    </border>
    <border>
      <left style="medium"/>
      <right/>
      <top style="thin"/>
      <bottom style="dashed"/>
    </border>
    <border>
      <left style="dashed"/>
      <right style="medium"/>
      <top style="thin"/>
      <bottom/>
    </border>
    <border>
      <left/>
      <right/>
      <top/>
      <bottom style="medium"/>
    </border>
    <border>
      <left/>
      <right style="medium"/>
      <top style="medium"/>
      <bottom style="medium"/>
    </border>
    <border>
      <left style="dashed"/>
      <right style="medium"/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medium"/>
      <right/>
      <top style="medium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3" applyNumberFormat="0" applyFill="0" applyAlignment="0" applyProtection="0"/>
    <xf numFmtId="0" fontId="75" fillId="29" borderId="4" applyNumberFormat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27" borderId="1" applyNumberFormat="0" applyAlignment="0" applyProtection="0"/>
    <xf numFmtId="9" fontId="0" fillId="0" borderId="0" applyFont="0" applyFill="0" applyBorder="0" applyAlignment="0" applyProtection="0"/>
    <xf numFmtId="0" fontId="81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/>
    </xf>
    <xf numFmtId="0" fontId="14" fillId="0" borderId="12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/>
    </xf>
    <xf numFmtId="0" fontId="2" fillId="0" borderId="0" xfId="54" applyFont="1" applyFill="1" applyAlignment="1">
      <alignment/>
      <protection/>
    </xf>
    <xf numFmtId="0" fontId="3" fillId="0" borderId="30" xfId="54" applyFont="1" applyFill="1" applyBorder="1" applyAlignment="1">
      <alignment horizontal="center" vertical="center"/>
      <protection/>
    </xf>
    <xf numFmtId="0" fontId="0" fillId="0" borderId="0" xfId="54" applyFont="1" applyFill="1" applyAlignment="1">
      <alignment horizontal="center" vertical="center"/>
      <protection/>
    </xf>
    <xf numFmtId="0" fontId="5" fillId="0" borderId="31" xfId="54" applyFont="1" applyFill="1" applyBorder="1" applyAlignment="1">
      <alignment horizontal="center" vertical="center" wrapText="1"/>
      <protection/>
    </xf>
    <xf numFmtId="49" fontId="5" fillId="0" borderId="32" xfId="54" applyNumberFormat="1" applyFont="1" applyFill="1" applyBorder="1" applyAlignment="1">
      <alignment horizontal="center" vertical="center" wrapText="1"/>
      <protection/>
    </xf>
    <xf numFmtId="0" fontId="5" fillId="0" borderId="33" xfId="54" applyFont="1" applyFill="1" applyBorder="1" applyAlignment="1">
      <alignment horizontal="center" vertical="center" wrapText="1"/>
      <protection/>
    </xf>
    <xf numFmtId="0" fontId="5" fillId="0" borderId="34" xfId="54" applyFont="1" applyFill="1" applyBorder="1" applyAlignment="1">
      <alignment horizontal="center" vertical="center" wrapText="1"/>
      <protection/>
    </xf>
    <xf numFmtId="0" fontId="4" fillId="0" borderId="0" xfId="54" applyFont="1" applyFill="1" applyAlignment="1">
      <alignment vertical="center"/>
      <protection/>
    </xf>
    <xf numFmtId="0" fontId="5" fillId="0" borderId="34" xfId="54" applyFont="1" applyFill="1" applyBorder="1" applyAlignment="1">
      <alignment horizontal="center" vertical="center" wrapText="1"/>
      <protection/>
    </xf>
    <xf numFmtId="49" fontId="5" fillId="0" borderId="35" xfId="54" applyNumberFormat="1" applyFont="1" applyFill="1" applyBorder="1" applyAlignment="1">
      <alignment horizontal="center" vertical="center" wrapText="1"/>
      <protection/>
    </xf>
    <xf numFmtId="0" fontId="5" fillId="0" borderId="36" xfId="54" applyFont="1" applyFill="1" applyBorder="1" applyAlignment="1">
      <alignment horizontal="center" vertical="center" wrapText="1"/>
      <protection/>
    </xf>
    <xf numFmtId="0" fontId="8" fillId="0" borderId="0" xfId="54" applyFont="1" applyFill="1" applyAlignment="1">
      <alignment vertical="center"/>
      <protection/>
    </xf>
    <xf numFmtId="49" fontId="5" fillId="0" borderId="37" xfId="54" applyNumberFormat="1" applyFont="1" applyFill="1" applyBorder="1" applyAlignment="1">
      <alignment horizontal="center" vertical="center" wrapText="1"/>
      <protection/>
    </xf>
    <xf numFmtId="16" fontId="5" fillId="0" borderId="31" xfId="54" applyNumberFormat="1" applyFont="1" applyFill="1" applyBorder="1" applyAlignment="1">
      <alignment horizontal="center" vertical="center" wrapText="1"/>
      <protection/>
    </xf>
    <xf numFmtId="0" fontId="0" fillId="0" borderId="0" xfId="54" applyFont="1" applyFill="1" applyAlignment="1">
      <alignment horizontal="center"/>
      <protection/>
    </xf>
    <xf numFmtId="0" fontId="0" fillId="0" borderId="0" xfId="54" applyFont="1" applyFill="1" applyAlignment="1">
      <alignment/>
      <protection/>
    </xf>
    <xf numFmtId="0" fontId="2" fillId="0" borderId="0" xfId="54" applyFont="1" applyFill="1" applyAlignment="1">
      <alignment horizontal="center"/>
      <protection/>
    </xf>
    <xf numFmtId="0" fontId="12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/>
    </xf>
    <xf numFmtId="0" fontId="14" fillId="33" borderId="22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/>
    </xf>
    <xf numFmtId="0" fontId="11" fillId="33" borderId="13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left"/>
    </xf>
    <xf numFmtId="0" fontId="14" fillId="33" borderId="16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vertical="center"/>
    </xf>
    <xf numFmtId="0" fontId="14" fillId="33" borderId="25" xfId="0" applyFont="1" applyFill="1" applyBorder="1" applyAlignment="1">
      <alignment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8" fillId="33" borderId="0" xfId="44" applyNumberFormat="1" applyFont="1" applyFill="1" applyBorder="1" applyAlignment="1" applyProtection="1">
      <alignment vertical="center"/>
      <protection/>
    </xf>
    <xf numFmtId="0" fontId="14" fillId="33" borderId="39" xfId="0" applyFont="1" applyFill="1" applyBorder="1" applyAlignment="1">
      <alignment horizontal="center" vertical="center"/>
    </xf>
    <xf numFmtId="0" fontId="14" fillId="33" borderId="40" xfId="0" applyFont="1" applyFill="1" applyBorder="1" applyAlignment="1">
      <alignment/>
    </xf>
    <xf numFmtId="0" fontId="14" fillId="33" borderId="17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/>
    </xf>
    <xf numFmtId="49" fontId="5" fillId="0" borderId="35" xfId="54" applyNumberFormat="1" applyFont="1" applyFill="1" applyBorder="1" applyAlignment="1">
      <alignment horizontal="center" vertical="center" wrapText="1"/>
      <protection/>
    </xf>
    <xf numFmtId="0" fontId="5" fillId="0" borderId="36" xfId="54" applyFont="1" applyFill="1" applyBorder="1" applyAlignment="1">
      <alignment horizontal="center" vertical="center" wrapText="1"/>
      <protection/>
    </xf>
    <xf numFmtId="0" fontId="14" fillId="33" borderId="22" xfId="0" applyFont="1" applyFill="1" applyBorder="1" applyAlignment="1" quotePrefix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5" fillId="0" borderId="43" xfId="54" applyFont="1" applyFill="1" applyBorder="1" applyAlignment="1">
      <alignment horizontal="center" vertical="center" wrapText="1"/>
      <protection/>
    </xf>
    <xf numFmtId="16" fontId="5" fillId="0" borderId="44" xfId="54" applyNumberFormat="1" applyFont="1" applyFill="1" applyBorder="1" applyAlignment="1">
      <alignment horizontal="center" vertical="center" wrapText="1"/>
      <protection/>
    </xf>
    <xf numFmtId="0" fontId="14" fillId="0" borderId="45" xfId="0" applyFont="1" applyBorder="1" applyAlignment="1">
      <alignment/>
    </xf>
    <xf numFmtId="0" fontId="14" fillId="0" borderId="25" xfId="0" applyFont="1" applyBorder="1" applyAlignment="1">
      <alignment vertical="center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17" xfId="0" applyFont="1" applyBorder="1" applyAlignment="1">
      <alignment/>
    </xf>
    <xf numFmtId="0" fontId="12" fillId="0" borderId="4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11" fillId="0" borderId="29" xfId="0" applyNumberFormat="1" applyFont="1" applyBorder="1" applyAlignment="1">
      <alignment horizontal="center" vertical="center"/>
    </xf>
    <xf numFmtId="0" fontId="14" fillId="33" borderId="14" xfId="0" applyFont="1" applyFill="1" applyBorder="1" applyAlignment="1" quotePrefix="1">
      <alignment horizontal="center" vertical="center"/>
    </xf>
    <xf numFmtId="0" fontId="17" fillId="0" borderId="51" xfId="0" applyFont="1" applyBorder="1" applyAlignment="1">
      <alignment horizontal="center" textRotation="90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51" xfId="0" applyFont="1" applyBorder="1" applyAlignment="1">
      <alignment horizontal="left" textRotation="90" wrapText="1"/>
    </xf>
    <xf numFmtId="0" fontId="17" fillId="0" borderId="52" xfId="0" applyFont="1" applyBorder="1" applyAlignment="1">
      <alignment horizontal="center" textRotation="90" wrapText="1"/>
    </xf>
    <xf numFmtId="0" fontId="17" fillId="0" borderId="11" xfId="0" applyFont="1" applyBorder="1" applyAlignment="1">
      <alignment horizontal="center" textRotation="90" wrapText="1"/>
    </xf>
    <xf numFmtId="0" fontId="23" fillId="0" borderId="0" xfId="0" applyFont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22" fillId="0" borderId="55" xfId="0" applyFont="1" applyBorder="1" applyAlignment="1">
      <alignment horizontal="right" vertical="center"/>
    </xf>
    <xf numFmtId="0" fontId="22" fillId="0" borderId="54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33" borderId="56" xfId="0" applyFont="1" applyFill="1" applyBorder="1" applyAlignment="1">
      <alignment/>
    </xf>
    <xf numFmtId="0" fontId="17" fillId="0" borderId="55" xfId="0" applyFont="1" applyBorder="1" applyAlignment="1">
      <alignment horizontal="left" vertical="center"/>
    </xf>
    <xf numFmtId="0" fontId="17" fillId="0" borderId="21" xfId="0" applyFont="1" applyBorder="1" applyAlignment="1">
      <alignment horizontal="center" vertical="center"/>
    </xf>
    <xf numFmtId="0" fontId="14" fillId="33" borderId="20" xfId="0" applyFont="1" applyFill="1" applyBorder="1" applyAlignment="1" quotePrefix="1">
      <alignment horizontal="center" vertical="center"/>
    </xf>
    <xf numFmtId="0" fontId="17" fillId="0" borderId="57" xfId="0" applyFont="1" applyBorder="1" applyAlignment="1">
      <alignment horizontal="center" textRotation="90" wrapText="1"/>
    </xf>
    <xf numFmtId="0" fontId="17" fillId="0" borderId="58" xfId="0" applyFont="1" applyBorder="1" applyAlignment="1">
      <alignment horizontal="center" textRotation="90" wrapText="1"/>
    </xf>
    <xf numFmtId="0" fontId="17" fillId="0" borderId="49" xfId="0" applyFont="1" applyBorder="1" applyAlignment="1">
      <alignment horizontal="center" textRotation="90"/>
    </xf>
    <xf numFmtId="0" fontId="17" fillId="0" borderId="45" xfId="0" applyFont="1" applyBorder="1" applyAlignment="1">
      <alignment horizontal="center" vertical="center"/>
    </xf>
    <xf numFmtId="0" fontId="5" fillId="0" borderId="59" xfId="54" applyFont="1" applyFill="1" applyBorder="1" applyAlignment="1">
      <alignment horizontal="center" vertical="center" wrapText="1"/>
      <protection/>
    </xf>
    <xf numFmtId="0" fontId="3" fillId="0" borderId="60" xfId="54" applyFont="1" applyFill="1" applyBorder="1" applyAlignment="1">
      <alignment horizontal="center" vertical="center" wrapText="1"/>
      <protection/>
    </xf>
    <xf numFmtId="0" fontId="3" fillId="0" borderId="60" xfId="54" applyFont="1" applyFill="1" applyBorder="1" applyAlignment="1">
      <alignment horizontal="center" vertical="center"/>
      <protection/>
    </xf>
    <xf numFmtId="0" fontId="3" fillId="33" borderId="30" xfId="54" applyFont="1" applyFill="1" applyBorder="1" applyAlignment="1">
      <alignment horizontal="center" vertical="center"/>
      <protection/>
    </xf>
    <xf numFmtId="49" fontId="5" fillId="0" borderId="32" xfId="54" applyNumberFormat="1" applyFont="1" applyFill="1" applyBorder="1" applyAlignment="1">
      <alignment horizontal="center" vertical="center" wrapText="1"/>
      <protection/>
    </xf>
    <xf numFmtId="49" fontId="7" fillId="0" borderId="35" xfId="54" applyNumberFormat="1" applyFont="1" applyFill="1" applyBorder="1" applyAlignment="1">
      <alignment horizontal="center" vertical="center" wrapText="1"/>
      <protection/>
    </xf>
    <xf numFmtId="16" fontId="5" fillId="0" borderId="44" xfId="54" applyNumberFormat="1" applyFont="1" applyFill="1" applyBorder="1" applyAlignment="1">
      <alignment horizontal="center" vertical="center" wrapText="1"/>
      <protection/>
    </xf>
    <xf numFmtId="0" fontId="8" fillId="0" borderId="44" xfId="54" applyFont="1" applyFill="1" applyBorder="1" applyAlignment="1">
      <alignment horizontal="center" vertical="center" wrapText="1"/>
      <protection/>
    </xf>
    <xf numFmtId="0" fontId="7" fillId="0" borderId="44" xfId="54" applyFont="1" applyFill="1" applyBorder="1" applyAlignment="1">
      <alignment horizontal="center" vertical="center" wrapText="1"/>
      <protection/>
    </xf>
    <xf numFmtId="49" fontId="5" fillId="0" borderId="34" xfId="54" applyNumberFormat="1" applyFont="1" applyFill="1" applyBorder="1" applyAlignment="1">
      <alignment horizontal="center" vertical="center" wrapText="1"/>
      <protection/>
    </xf>
    <xf numFmtId="49" fontId="16" fillId="33" borderId="61" xfId="54" applyNumberFormat="1" applyFont="1" applyFill="1" applyBorder="1" applyAlignment="1">
      <alignment horizontal="center" vertical="center"/>
      <protection/>
    </xf>
    <xf numFmtId="49" fontId="7" fillId="0" borderId="61" xfId="54" applyNumberFormat="1" applyFont="1" applyFill="1" applyBorder="1" applyAlignment="1">
      <alignment horizontal="center" vertical="center" wrapText="1"/>
      <protection/>
    </xf>
    <xf numFmtId="49" fontId="24" fillId="0" borderId="0" xfId="54" applyNumberFormat="1" applyFont="1" applyFill="1" applyBorder="1" applyAlignment="1">
      <alignment vertical="center"/>
      <protection/>
    </xf>
    <xf numFmtId="0" fontId="5" fillId="0" borderId="61" xfId="54" applyFont="1" applyFill="1" applyBorder="1" applyAlignment="1">
      <alignment horizontal="center" vertical="center" wrapText="1"/>
      <protection/>
    </xf>
    <xf numFmtId="49" fontId="25" fillId="33" borderId="0" xfId="54" applyNumberFormat="1" applyFont="1" applyFill="1" applyAlignment="1">
      <alignment vertical="center"/>
      <protection/>
    </xf>
    <xf numFmtId="49" fontId="7" fillId="33" borderId="0" xfId="54" applyNumberFormat="1" applyFont="1" applyFill="1" applyAlignment="1">
      <alignment vertical="center"/>
      <protection/>
    </xf>
    <xf numFmtId="0" fontId="16" fillId="0" borderId="0" xfId="54" applyFont="1" applyFill="1" applyAlignment="1">
      <alignment horizontal="right"/>
      <protection/>
    </xf>
    <xf numFmtId="49" fontId="7" fillId="0" borderId="0" xfId="54" applyNumberFormat="1" applyFont="1" applyFill="1" applyAlignment="1">
      <alignment/>
      <protection/>
    </xf>
    <xf numFmtId="0" fontId="7" fillId="0" borderId="0" xfId="54" applyFont="1" applyFill="1" applyAlignment="1">
      <alignment horizontal="right"/>
      <protection/>
    </xf>
    <xf numFmtId="0" fontId="5" fillId="0" borderId="0" xfId="54" applyFont="1" applyFill="1" applyAlignment="1">
      <alignment/>
      <protection/>
    </xf>
    <xf numFmtId="49" fontId="25" fillId="33" borderId="0" xfId="54" applyNumberFormat="1" applyFont="1" applyFill="1" applyAlignment="1">
      <alignment horizontal="center" vertical="center"/>
      <protection/>
    </xf>
    <xf numFmtId="49" fontId="7" fillId="0" borderId="0" xfId="54" applyNumberFormat="1" applyFont="1" applyFill="1" applyAlignment="1">
      <alignment horizontal="center"/>
      <protection/>
    </xf>
    <xf numFmtId="0" fontId="2" fillId="33" borderId="0" xfId="54" applyFont="1" applyFill="1" applyBorder="1" applyAlignment="1">
      <alignment horizontal="center" vertical="center"/>
      <protection/>
    </xf>
    <xf numFmtId="0" fontId="2" fillId="33" borderId="0" xfId="54" applyFont="1" applyFill="1" applyAlignment="1">
      <alignment horizontal="center" vertical="center"/>
      <protection/>
    </xf>
    <xf numFmtId="0" fontId="0" fillId="33" borderId="0" xfId="54" applyFont="1" applyFill="1" applyAlignment="1">
      <alignment horizontal="center" vertical="center"/>
      <protection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62" xfId="0" applyFont="1" applyBorder="1" applyAlignment="1">
      <alignment horizontal="center"/>
    </xf>
    <xf numFmtId="0" fontId="28" fillId="0" borderId="0" xfId="0" applyFont="1" applyAlignment="1">
      <alignment/>
    </xf>
    <xf numFmtId="0" fontId="29" fillId="0" borderId="62" xfId="0" applyFont="1" applyBorder="1" applyAlignment="1">
      <alignment/>
    </xf>
    <xf numFmtId="0" fontId="23" fillId="0" borderId="63" xfId="0" applyFont="1" applyBorder="1" applyAlignment="1">
      <alignment vertical="center"/>
    </xf>
    <xf numFmtId="0" fontId="23" fillId="0" borderId="64" xfId="0" applyFont="1" applyBorder="1" applyAlignment="1">
      <alignment horizontal="left" vertical="center" wrapText="1"/>
    </xf>
    <xf numFmtId="0" fontId="23" fillId="0" borderId="64" xfId="0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 wrapText="1"/>
    </xf>
    <xf numFmtId="0" fontId="23" fillId="0" borderId="66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wrapText="1"/>
    </xf>
    <xf numFmtId="0" fontId="23" fillId="0" borderId="0" xfId="0" applyFont="1" applyAlignment="1">
      <alignment/>
    </xf>
    <xf numFmtId="0" fontId="30" fillId="0" borderId="62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53" xfId="0" applyFont="1" applyBorder="1" applyAlignment="1">
      <alignment horizontal="right" vertical="center"/>
    </xf>
    <xf numFmtId="0" fontId="17" fillId="0" borderId="55" xfId="0" applyFont="1" applyBorder="1" applyAlignment="1">
      <alignment horizontal="right" vertical="center"/>
    </xf>
    <xf numFmtId="0" fontId="17" fillId="0" borderId="55" xfId="0" applyFont="1" applyBorder="1" applyAlignment="1">
      <alignment horizontal="left"/>
    </xf>
    <xf numFmtId="0" fontId="17" fillId="0" borderId="55" xfId="0" applyFont="1" applyBorder="1" applyAlignment="1">
      <alignment/>
    </xf>
    <xf numFmtId="0" fontId="26" fillId="0" borderId="0" xfId="0" applyFont="1" applyBorder="1" applyAlignment="1">
      <alignment/>
    </xf>
    <xf numFmtId="0" fontId="14" fillId="33" borderId="27" xfId="0" applyFont="1" applyFill="1" applyBorder="1" applyAlignment="1">
      <alignment horizontal="center" vertical="center"/>
    </xf>
    <xf numFmtId="0" fontId="23" fillId="0" borderId="55" xfId="0" applyFont="1" applyBorder="1" applyAlignment="1">
      <alignment/>
    </xf>
    <xf numFmtId="0" fontId="23" fillId="0" borderId="16" xfId="0" applyFont="1" applyBorder="1" applyAlignment="1">
      <alignment horizontal="center"/>
    </xf>
    <xf numFmtId="0" fontId="23" fillId="0" borderId="55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55" xfId="0" applyFont="1" applyBorder="1" applyAlignment="1">
      <alignment horizontal="left"/>
    </xf>
    <xf numFmtId="0" fontId="23" fillId="0" borderId="29" xfId="0" applyFont="1" applyBorder="1" applyAlignment="1">
      <alignment/>
    </xf>
    <xf numFmtId="0" fontId="34" fillId="0" borderId="19" xfId="0" applyFont="1" applyBorder="1" applyAlignment="1">
      <alignment horizontal="center"/>
    </xf>
    <xf numFmtId="0" fontId="23" fillId="0" borderId="25" xfId="0" applyFont="1" applyBorder="1" applyAlignment="1">
      <alignment/>
    </xf>
    <xf numFmtId="0" fontId="23" fillId="0" borderId="38" xfId="0" applyFont="1" applyBorder="1" applyAlignment="1">
      <alignment horizontal="center"/>
    </xf>
    <xf numFmtId="0" fontId="23" fillId="0" borderId="53" xfId="0" applyFont="1" applyBorder="1" applyAlignment="1">
      <alignment/>
    </xf>
    <xf numFmtId="0" fontId="23" fillId="0" borderId="53" xfId="0" applyFont="1" applyBorder="1" applyAlignment="1">
      <alignment horizontal="center"/>
    </xf>
    <xf numFmtId="0" fontId="23" fillId="0" borderId="67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33" fillId="0" borderId="29" xfId="0" applyFont="1" applyBorder="1" applyAlignment="1">
      <alignment horizontal="center"/>
    </xf>
    <xf numFmtId="49" fontId="23" fillId="0" borderId="55" xfId="0" applyNumberFormat="1" applyFont="1" applyBorder="1" applyAlignment="1">
      <alignment horizontal="center"/>
    </xf>
    <xf numFmtId="49" fontId="23" fillId="0" borderId="29" xfId="0" applyNumberFormat="1" applyFont="1" applyBorder="1" applyAlignment="1">
      <alignment horizontal="center"/>
    </xf>
    <xf numFmtId="0" fontId="34" fillId="0" borderId="29" xfId="0" applyFont="1" applyBorder="1" applyAlignment="1">
      <alignment horizontal="center"/>
    </xf>
    <xf numFmtId="0" fontId="33" fillId="0" borderId="55" xfId="0" applyFont="1" applyBorder="1" applyAlignment="1">
      <alignment horizontal="center"/>
    </xf>
    <xf numFmtId="0" fontId="14" fillId="33" borderId="68" xfId="0" applyFont="1" applyFill="1" applyBorder="1" applyAlignment="1">
      <alignment horizontal="center" vertical="center"/>
    </xf>
    <xf numFmtId="0" fontId="14" fillId="33" borderId="69" xfId="0" applyFont="1" applyFill="1" applyBorder="1" applyAlignment="1">
      <alignment horizontal="center" vertical="center"/>
    </xf>
    <xf numFmtId="0" fontId="14" fillId="33" borderId="70" xfId="0" applyFont="1" applyFill="1" applyBorder="1" applyAlignment="1">
      <alignment horizontal="center" vertical="center"/>
    </xf>
    <xf numFmtId="0" fontId="14" fillId="0" borderId="71" xfId="0" applyFont="1" applyBorder="1" applyAlignment="1">
      <alignment vertical="center"/>
    </xf>
    <xf numFmtId="0" fontId="14" fillId="0" borderId="69" xfId="0" applyFont="1" applyBorder="1" applyAlignment="1">
      <alignment horizontal="center" vertical="center"/>
    </xf>
    <xf numFmtId="0" fontId="14" fillId="33" borderId="28" xfId="0" applyFont="1" applyFill="1" applyBorder="1" applyAlignment="1">
      <alignment horizontal="center" vertical="center"/>
    </xf>
    <xf numFmtId="0" fontId="14" fillId="33" borderId="42" xfId="0" applyFont="1" applyFill="1" applyBorder="1" applyAlignment="1">
      <alignment horizontal="center" vertical="center"/>
    </xf>
    <xf numFmtId="0" fontId="14" fillId="0" borderId="72" xfId="0" applyFont="1" applyBorder="1" applyAlignment="1">
      <alignment/>
    </xf>
    <xf numFmtId="0" fontId="14" fillId="0" borderId="71" xfId="0" applyFont="1" applyBorder="1" applyAlignment="1">
      <alignment/>
    </xf>
    <xf numFmtId="0" fontId="14" fillId="0" borderId="73" xfId="0" applyFont="1" applyBorder="1" applyAlignment="1">
      <alignment/>
    </xf>
    <xf numFmtId="0" fontId="14" fillId="0" borderId="17" xfId="0" applyFont="1" applyBorder="1" applyAlignment="1">
      <alignment vertical="center"/>
    </xf>
    <xf numFmtId="0" fontId="16" fillId="0" borderId="0" xfId="54" applyFont="1" applyFill="1" applyBorder="1" applyAlignment="1">
      <alignment horizontal="center" vertical="center" wrapText="1"/>
      <protection/>
    </xf>
    <xf numFmtId="0" fontId="4" fillId="34" borderId="74" xfId="54" applyFont="1" applyFill="1" applyBorder="1" applyAlignment="1">
      <alignment horizontal="center" vertical="center"/>
      <protection/>
    </xf>
    <xf numFmtId="49" fontId="5" fillId="6" borderId="75" xfId="54" applyNumberFormat="1" applyFont="1" applyFill="1" applyBorder="1" applyAlignment="1">
      <alignment horizontal="center" vertical="center" wrapText="1"/>
      <protection/>
    </xf>
    <xf numFmtId="0" fontId="5" fillId="6" borderId="76" xfId="54" applyFont="1" applyFill="1" applyBorder="1" applyAlignment="1">
      <alignment horizontal="center" vertical="center" wrapText="1"/>
      <protection/>
    </xf>
    <xf numFmtId="0" fontId="6" fillId="6" borderId="75" xfId="54" applyFont="1" applyFill="1" applyBorder="1" applyAlignment="1">
      <alignment horizontal="left" vertical="center" wrapText="1"/>
      <protection/>
    </xf>
    <xf numFmtId="0" fontId="5" fillId="6" borderId="77" xfId="54" applyFont="1" applyFill="1" applyBorder="1" applyAlignment="1">
      <alignment horizontal="center" vertical="center" wrapText="1"/>
      <protection/>
    </xf>
    <xf numFmtId="0" fontId="5" fillId="6" borderId="78" xfId="54" applyFont="1" applyFill="1" applyBorder="1" applyAlignment="1">
      <alignment horizontal="center" vertical="center" wrapText="1"/>
      <protection/>
    </xf>
    <xf numFmtId="0" fontId="36" fillId="6" borderId="0" xfId="54" applyFont="1" applyFill="1" applyBorder="1" applyAlignment="1">
      <alignment horizontal="left" vertical="center" wrapText="1"/>
      <protection/>
    </xf>
    <xf numFmtId="0" fontId="4" fillId="6" borderId="0" xfId="54" applyFont="1" applyFill="1" applyAlignment="1">
      <alignment vertical="center"/>
      <protection/>
    </xf>
    <xf numFmtId="0" fontId="4" fillId="34" borderId="34" xfId="54" applyFont="1" applyFill="1" applyBorder="1" applyAlignment="1">
      <alignment horizontal="center" vertical="center"/>
      <protection/>
    </xf>
    <xf numFmtId="49" fontId="5" fillId="6" borderId="32" xfId="54" applyNumberFormat="1" applyFont="1" applyFill="1" applyBorder="1" applyAlignment="1">
      <alignment horizontal="center" vertical="center" wrapText="1"/>
      <protection/>
    </xf>
    <xf numFmtId="0" fontId="5" fillId="6" borderId="31" xfId="54" applyFont="1" applyFill="1" applyBorder="1" applyAlignment="1">
      <alignment horizontal="center" vertical="center" wrapText="1"/>
      <protection/>
    </xf>
    <xf numFmtId="0" fontId="5" fillId="6" borderId="32" xfId="54" applyFont="1" applyFill="1" applyBorder="1" applyAlignment="1">
      <alignment horizontal="left" vertical="center" wrapText="1"/>
      <protection/>
    </xf>
    <xf numFmtId="49" fontId="5" fillId="6" borderId="32" xfId="54" applyNumberFormat="1" applyFont="1" applyFill="1" applyBorder="1" applyAlignment="1">
      <alignment horizontal="center" vertical="center" wrapText="1"/>
      <protection/>
    </xf>
    <xf numFmtId="0" fontId="5" fillId="6" borderId="33" xfId="54" applyFont="1" applyFill="1" applyBorder="1" applyAlignment="1">
      <alignment horizontal="center" vertical="center" wrapText="1"/>
      <protection/>
    </xf>
    <xf numFmtId="0" fontId="5" fillId="6" borderId="34" xfId="54" applyFont="1" applyFill="1" applyBorder="1" applyAlignment="1">
      <alignment horizontal="center" vertical="center" wrapText="1"/>
      <protection/>
    </xf>
    <xf numFmtId="0" fontId="36" fillId="6" borderId="79" xfId="54" applyFont="1" applyFill="1" applyBorder="1" applyAlignment="1">
      <alignment horizontal="left" vertical="center" wrapText="1"/>
      <protection/>
    </xf>
    <xf numFmtId="0" fontId="5" fillId="0" borderId="32" xfId="54" applyFont="1" applyFill="1" applyBorder="1" applyAlignment="1">
      <alignment horizontal="left" vertical="center" wrapText="1"/>
      <protection/>
    </xf>
    <xf numFmtId="0" fontId="8" fillId="0" borderId="79" xfId="54" applyFont="1" applyFill="1" applyBorder="1" applyAlignment="1">
      <alignment horizontal="center" vertical="center" wrapText="1"/>
      <protection/>
    </xf>
    <xf numFmtId="0" fontId="36" fillId="0" borderId="80" xfId="54" applyFont="1" applyFill="1" applyBorder="1" applyAlignment="1">
      <alignment horizontal="left" vertical="center" wrapText="1"/>
      <protection/>
    </xf>
    <xf numFmtId="49" fontId="5" fillId="0" borderId="81" xfId="54" applyNumberFormat="1" applyFont="1" applyFill="1" applyBorder="1" applyAlignment="1">
      <alignment horizontal="center" vertical="center" wrapText="1"/>
      <protection/>
    </xf>
    <xf numFmtId="0" fontId="5" fillId="0" borderId="82" xfId="54" applyFont="1" applyFill="1" applyBorder="1" applyAlignment="1">
      <alignment horizontal="center" vertical="center" wrapText="1"/>
      <protection/>
    </xf>
    <xf numFmtId="0" fontId="6" fillId="0" borderId="59" xfId="54" applyFont="1" applyFill="1" applyBorder="1" applyAlignment="1">
      <alignment vertical="center" wrapText="1"/>
      <protection/>
    </xf>
    <xf numFmtId="0" fontId="36" fillId="0" borderId="79" xfId="54" applyFont="1" applyFill="1" applyBorder="1" applyAlignment="1">
      <alignment horizontal="center" vertical="center" wrapText="1"/>
      <protection/>
    </xf>
    <xf numFmtId="49" fontId="5" fillId="16" borderId="32" xfId="54" applyNumberFormat="1" applyFont="1" applyFill="1" applyBorder="1" applyAlignment="1">
      <alignment horizontal="center" vertical="center" wrapText="1"/>
      <protection/>
    </xf>
    <xf numFmtId="0" fontId="5" fillId="16" borderId="31" xfId="54" applyFont="1" applyFill="1" applyBorder="1" applyAlignment="1">
      <alignment horizontal="center" vertical="center" wrapText="1"/>
      <protection/>
    </xf>
    <xf numFmtId="0" fontId="5" fillId="16" borderId="32" xfId="54" applyFont="1" applyFill="1" applyBorder="1" applyAlignment="1">
      <alignment horizontal="left" vertical="center" wrapText="1"/>
      <protection/>
    </xf>
    <xf numFmtId="0" fontId="5" fillId="16" borderId="33" xfId="54" applyFont="1" applyFill="1" applyBorder="1" applyAlignment="1">
      <alignment horizontal="center" vertical="center" wrapText="1"/>
      <protection/>
    </xf>
    <xf numFmtId="0" fontId="5" fillId="16" borderId="83" xfId="54" applyFont="1" applyFill="1" applyBorder="1" applyAlignment="1">
      <alignment horizontal="center" vertical="center" wrapText="1"/>
      <protection/>
    </xf>
    <xf numFmtId="0" fontId="36" fillId="0" borderId="79" xfId="54" applyFont="1" applyFill="1" applyBorder="1" applyAlignment="1">
      <alignment horizontal="left" vertical="center" wrapText="1"/>
      <protection/>
    </xf>
    <xf numFmtId="49" fontId="5" fillId="0" borderId="84" xfId="54" applyNumberFormat="1" applyFont="1" applyFill="1" applyBorder="1" applyAlignment="1">
      <alignment horizontal="center" vertical="center" wrapText="1"/>
      <protection/>
    </xf>
    <xf numFmtId="0" fontId="5" fillId="0" borderId="85" xfId="54" applyFont="1" applyFill="1" applyBorder="1" applyAlignment="1">
      <alignment horizontal="center" vertical="center" wrapText="1"/>
      <protection/>
    </xf>
    <xf numFmtId="0" fontId="5" fillId="0" borderId="86" xfId="54" applyFont="1" applyFill="1" applyBorder="1" applyAlignment="1">
      <alignment horizontal="center" vertical="center" wrapText="1"/>
      <protection/>
    </xf>
    <xf numFmtId="0" fontId="36" fillId="0" borderId="61" xfId="54" applyFont="1" applyFill="1" applyBorder="1" applyAlignment="1">
      <alignment horizontal="center" vertical="center" wrapText="1"/>
      <protection/>
    </xf>
    <xf numFmtId="0" fontId="36" fillId="0" borderId="0" xfId="54" applyFont="1" applyFill="1" applyBorder="1" applyAlignment="1">
      <alignment horizontal="left" vertical="center" wrapText="1"/>
      <protection/>
    </xf>
    <xf numFmtId="0" fontId="6" fillId="0" borderId="32" xfId="54" applyFont="1" applyFill="1" applyBorder="1" applyAlignment="1">
      <alignment horizontal="left" vertical="center" wrapText="1"/>
      <protection/>
    </xf>
    <xf numFmtId="49" fontId="5" fillId="16" borderId="32" xfId="54" applyNumberFormat="1" applyFont="1" applyFill="1" applyBorder="1" applyAlignment="1">
      <alignment horizontal="center" vertical="center" wrapText="1"/>
      <protection/>
    </xf>
    <xf numFmtId="0" fontId="5" fillId="16" borderId="34" xfId="54" applyFont="1" applyFill="1" applyBorder="1" applyAlignment="1">
      <alignment horizontal="center" vertical="center" wrapText="1"/>
      <protection/>
    </xf>
    <xf numFmtId="0" fontId="36" fillId="0" borderId="87" xfId="54" applyFont="1" applyFill="1" applyBorder="1" applyAlignment="1">
      <alignment horizontal="left" vertical="center" wrapText="1"/>
      <protection/>
    </xf>
    <xf numFmtId="49" fontId="5" fillId="16" borderId="88" xfId="54" applyNumberFormat="1" applyFont="1" applyFill="1" applyBorder="1" applyAlignment="1">
      <alignment horizontal="center" vertical="center" wrapText="1"/>
      <protection/>
    </xf>
    <xf numFmtId="0" fontId="5" fillId="16" borderId="89" xfId="54" applyFont="1" applyFill="1" applyBorder="1" applyAlignment="1">
      <alignment horizontal="center" vertical="center" wrapText="1"/>
      <protection/>
    </xf>
    <xf numFmtId="49" fontId="5" fillId="16" borderId="88" xfId="54" applyNumberFormat="1" applyFont="1" applyFill="1" applyBorder="1" applyAlignment="1">
      <alignment horizontal="center" vertical="center" wrapText="1"/>
      <protection/>
    </xf>
    <xf numFmtId="0" fontId="5" fillId="16" borderId="90" xfId="54" applyFont="1" applyFill="1" applyBorder="1" applyAlignment="1">
      <alignment horizontal="center" vertical="center" wrapText="1"/>
      <protection/>
    </xf>
    <xf numFmtId="0" fontId="5" fillId="16" borderId="91" xfId="54" applyFont="1" applyFill="1" applyBorder="1" applyAlignment="1">
      <alignment horizontal="center" vertical="center" wrapText="1"/>
      <protection/>
    </xf>
    <xf numFmtId="0" fontId="36" fillId="0" borderId="92" xfId="54" applyFont="1" applyFill="1" applyBorder="1" applyAlignment="1">
      <alignment horizontal="left" vertical="center" wrapText="1"/>
      <protection/>
    </xf>
    <xf numFmtId="0" fontId="37" fillId="0" borderId="61" xfId="54" applyFont="1" applyFill="1" applyBorder="1" applyAlignment="1">
      <alignment horizontal="left" vertical="center" wrapText="1"/>
      <protection/>
    </xf>
    <xf numFmtId="0" fontId="36" fillId="0" borderId="61" xfId="54" applyFont="1" applyFill="1" applyBorder="1" applyAlignment="1">
      <alignment horizontal="left" vertical="center" wrapText="1"/>
      <protection/>
    </xf>
    <xf numFmtId="16" fontId="5" fillId="16" borderId="31" xfId="54" applyNumberFormat="1" applyFont="1" applyFill="1" applyBorder="1" applyAlignment="1">
      <alignment horizontal="center" vertical="center" wrapText="1"/>
      <protection/>
    </xf>
    <xf numFmtId="0" fontId="7" fillId="0" borderId="35" xfId="54" applyFont="1" applyFill="1" applyBorder="1" applyAlignment="1">
      <alignment horizontal="left" vertical="center" wrapText="1"/>
      <protection/>
    </xf>
    <xf numFmtId="16" fontId="37" fillId="0" borderId="80" xfId="54" applyNumberFormat="1" applyFont="1" applyFill="1" applyBorder="1" applyAlignment="1">
      <alignment horizontal="left" vertical="center" wrapText="1"/>
      <protection/>
    </xf>
    <xf numFmtId="0" fontId="24" fillId="0" borderId="93" xfId="54" applyFont="1" applyFill="1" applyBorder="1" applyAlignment="1">
      <alignment horizontal="center" vertical="center" wrapText="1"/>
      <protection/>
    </xf>
    <xf numFmtId="0" fontId="5" fillId="0" borderId="59" xfId="54" applyFont="1" applyFill="1" applyBorder="1" applyAlignment="1">
      <alignment horizontal="left" vertical="center" wrapText="1"/>
      <protection/>
    </xf>
    <xf numFmtId="49" fontId="5" fillId="16" borderId="35" xfId="54" applyNumberFormat="1" applyFont="1" applyFill="1" applyBorder="1" applyAlignment="1">
      <alignment horizontal="center" vertical="center" wrapText="1"/>
      <protection/>
    </xf>
    <xf numFmtId="0" fontId="5" fillId="16" borderId="34" xfId="54" applyFont="1" applyFill="1" applyBorder="1" applyAlignment="1">
      <alignment horizontal="left" vertical="center" wrapText="1"/>
      <protection/>
    </xf>
    <xf numFmtId="49" fontId="5" fillId="16" borderId="35" xfId="54" applyNumberFormat="1" applyFont="1" applyFill="1" applyBorder="1" applyAlignment="1">
      <alignment horizontal="center" vertical="center" wrapText="1"/>
      <protection/>
    </xf>
    <xf numFmtId="0" fontId="5" fillId="16" borderId="36" xfId="54" applyFont="1" applyFill="1" applyBorder="1" applyAlignment="1">
      <alignment horizontal="center" vertical="center" wrapText="1"/>
      <protection/>
    </xf>
    <xf numFmtId="0" fontId="24" fillId="0" borderId="79" xfId="54" applyFont="1" applyFill="1" applyBorder="1" applyAlignment="1">
      <alignment horizontal="left" vertical="center" wrapText="1"/>
      <protection/>
    </xf>
    <xf numFmtId="0" fontId="24" fillId="0" borderId="79" xfId="54" applyFont="1" applyFill="1" applyBorder="1" applyAlignment="1">
      <alignment vertical="center"/>
      <protection/>
    </xf>
    <xf numFmtId="0" fontId="24" fillId="0" borderId="80" xfId="54" applyFont="1" applyFill="1" applyBorder="1" applyAlignment="1">
      <alignment vertical="center"/>
      <protection/>
    </xf>
    <xf numFmtId="0" fontId="8" fillId="0" borderId="0" xfId="54" applyFont="1" applyFill="1" applyAlignment="1">
      <alignment/>
      <protection/>
    </xf>
    <xf numFmtId="0" fontId="23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55" xfId="0" applyFont="1" applyBorder="1" applyAlignment="1">
      <alignment horizontal="center"/>
    </xf>
    <xf numFmtId="0" fontId="23" fillId="0" borderId="66" xfId="0" applyFont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/>
    </xf>
    <xf numFmtId="0" fontId="17" fillId="0" borderId="53" xfId="0" applyFont="1" applyBorder="1" applyAlignment="1">
      <alignment horizontal="center"/>
    </xf>
    <xf numFmtId="0" fontId="17" fillId="33" borderId="13" xfId="0" applyFont="1" applyFill="1" applyBorder="1" applyAlignment="1">
      <alignment horizontal="center" vertical="center"/>
    </xf>
    <xf numFmtId="0" fontId="86" fillId="0" borderId="45" xfId="0" applyFont="1" applyBorder="1" applyAlignment="1">
      <alignment horizontal="center" vertical="center"/>
    </xf>
    <xf numFmtId="0" fontId="86" fillId="0" borderId="53" xfId="0" applyFont="1" applyBorder="1" applyAlignment="1">
      <alignment horizontal="center" vertical="center"/>
    </xf>
    <xf numFmtId="0" fontId="86" fillId="0" borderId="39" xfId="0" applyFont="1" applyBorder="1" applyAlignment="1">
      <alignment horizontal="center" vertical="center"/>
    </xf>
    <xf numFmtId="0" fontId="86" fillId="0" borderId="19" xfId="0" applyFont="1" applyBorder="1" applyAlignment="1">
      <alignment horizontal="center" vertical="center"/>
    </xf>
    <xf numFmtId="0" fontId="17" fillId="33" borderId="39" xfId="0" applyFont="1" applyFill="1" applyBorder="1" applyAlignment="1">
      <alignment horizontal="center" vertical="center"/>
    </xf>
    <xf numFmtId="0" fontId="17" fillId="0" borderId="56" xfId="0" applyFont="1" applyBorder="1" applyAlignment="1">
      <alignment/>
    </xf>
    <xf numFmtId="0" fontId="17" fillId="33" borderId="55" xfId="0" applyFont="1" applyFill="1" applyBorder="1" applyAlignment="1">
      <alignment/>
    </xf>
    <xf numFmtId="0" fontId="38" fillId="0" borderId="62" xfId="0" applyFont="1" applyBorder="1" applyAlignment="1">
      <alignment horizontal="center" vertical="center" wrapText="1"/>
    </xf>
    <xf numFmtId="0" fontId="39" fillId="0" borderId="62" xfId="0" applyFont="1" applyBorder="1" applyAlignment="1">
      <alignment horizontal="center"/>
    </xf>
    <xf numFmtId="0" fontId="38" fillId="0" borderId="62" xfId="0" applyFont="1" applyBorder="1" applyAlignment="1">
      <alignment horizontal="center" wrapText="1"/>
    </xf>
    <xf numFmtId="0" fontId="14" fillId="0" borderId="73" xfId="0" applyFont="1" applyBorder="1" applyAlignment="1">
      <alignment vertical="center"/>
    </xf>
    <xf numFmtId="0" fontId="11" fillId="34" borderId="13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4" fillId="0" borderId="22" xfId="0" applyFont="1" applyBorder="1" applyAlignment="1" quotePrefix="1">
      <alignment horizontal="center" vertical="center"/>
    </xf>
    <xf numFmtId="0" fontId="7" fillId="6" borderId="94" xfId="54" applyFont="1" applyFill="1" applyBorder="1" applyAlignment="1">
      <alignment horizontal="center" vertical="center" wrapText="1"/>
      <protection/>
    </xf>
    <xf numFmtId="0" fontId="7" fillId="6" borderId="83" xfId="54" applyFont="1" applyFill="1" applyBorder="1" applyAlignment="1">
      <alignment horizontal="center" vertical="center" wrapText="1"/>
      <protection/>
    </xf>
    <xf numFmtId="0" fontId="4" fillId="6" borderId="0" xfId="54" applyFont="1" applyFill="1" applyAlignment="1">
      <alignment horizontal="center" vertical="center"/>
      <protection/>
    </xf>
    <xf numFmtId="49" fontId="5" fillId="34" borderId="32" xfId="54" applyNumberFormat="1" applyFont="1" applyFill="1" applyBorder="1" applyAlignment="1">
      <alignment horizontal="center" vertical="center" wrapText="1"/>
      <protection/>
    </xf>
    <xf numFmtId="0" fontId="5" fillId="34" borderId="31" xfId="54" applyFont="1" applyFill="1" applyBorder="1" applyAlignment="1">
      <alignment horizontal="center" vertical="center" wrapText="1"/>
      <protection/>
    </xf>
    <xf numFmtId="0" fontId="5" fillId="34" borderId="32" xfId="54" applyFont="1" applyFill="1" applyBorder="1" applyAlignment="1">
      <alignment horizontal="left" vertical="center" wrapText="1"/>
      <protection/>
    </xf>
    <xf numFmtId="0" fontId="5" fillId="34" borderId="83" xfId="54" applyFont="1" applyFill="1" applyBorder="1" applyAlignment="1">
      <alignment horizontal="center" vertical="center" wrapText="1"/>
      <protection/>
    </xf>
    <xf numFmtId="0" fontId="5" fillId="34" borderId="34" xfId="54" applyFont="1" applyFill="1" applyBorder="1" applyAlignment="1">
      <alignment horizontal="center" vertical="center" wrapText="1"/>
      <protection/>
    </xf>
    <xf numFmtId="49" fontId="5" fillId="13" borderId="32" xfId="54" applyNumberFormat="1" applyFont="1" applyFill="1" applyBorder="1" applyAlignment="1">
      <alignment horizontal="center" vertical="center" wrapText="1"/>
      <protection/>
    </xf>
    <xf numFmtId="16" fontId="5" fillId="13" borderId="31" xfId="54" applyNumberFormat="1" applyFont="1" applyFill="1" applyBorder="1" applyAlignment="1">
      <alignment horizontal="center" vertical="center" wrapText="1"/>
      <protection/>
    </xf>
    <xf numFmtId="0" fontId="5" fillId="13" borderId="32" xfId="54" applyFont="1" applyFill="1" applyBorder="1" applyAlignment="1">
      <alignment horizontal="left" vertical="center" wrapText="1"/>
      <protection/>
    </xf>
    <xf numFmtId="49" fontId="7" fillId="13" borderId="32" xfId="54" applyNumberFormat="1" applyFont="1" applyFill="1" applyBorder="1" applyAlignment="1">
      <alignment horizontal="center" vertical="center" wrapText="1"/>
      <protection/>
    </xf>
    <xf numFmtId="0" fontId="7" fillId="13" borderId="33" xfId="54" applyFont="1" applyFill="1" applyBorder="1" applyAlignment="1">
      <alignment horizontal="center" vertical="center" wrapText="1"/>
      <protection/>
    </xf>
    <xf numFmtId="0" fontId="5" fillId="13" borderId="83" xfId="54" applyFont="1" applyFill="1" applyBorder="1" applyAlignment="1">
      <alignment horizontal="center" vertical="center" wrapText="1"/>
      <protection/>
    </xf>
    <xf numFmtId="0" fontId="7" fillId="13" borderId="34" xfId="54" applyFont="1" applyFill="1" applyBorder="1" applyAlignment="1">
      <alignment horizontal="center" vertical="center" wrapText="1"/>
      <protection/>
    </xf>
    <xf numFmtId="0" fontId="7" fillId="0" borderId="93" xfId="54" applyFont="1" applyFill="1" applyBorder="1" applyAlignment="1">
      <alignment horizontal="center" vertical="center" wrapText="1"/>
      <protection/>
    </xf>
    <xf numFmtId="0" fontId="6" fillId="0" borderId="34" xfId="54" applyFont="1" applyFill="1" applyBorder="1" applyAlignment="1">
      <alignment vertical="center" wrapText="1"/>
      <protection/>
    </xf>
    <xf numFmtId="0" fontId="5" fillId="0" borderId="93" xfId="54" applyFont="1" applyFill="1" applyBorder="1" applyAlignment="1">
      <alignment horizontal="center" vertical="center" wrapText="1"/>
      <protection/>
    </xf>
    <xf numFmtId="16" fontId="5" fillId="16" borderId="44" xfId="54" applyNumberFormat="1" applyFont="1" applyFill="1" applyBorder="1" applyAlignment="1">
      <alignment horizontal="center" vertical="center" wrapText="1"/>
      <protection/>
    </xf>
    <xf numFmtId="0" fontId="5" fillId="16" borderId="35" xfId="54" applyFont="1" applyFill="1" applyBorder="1" applyAlignment="1">
      <alignment horizontal="left" vertical="center" wrapText="1"/>
      <protection/>
    </xf>
    <xf numFmtId="0" fontId="5" fillId="16" borderId="36" xfId="54" applyFont="1" applyFill="1" applyBorder="1" applyAlignment="1">
      <alignment horizontal="center" vertical="center" wrapText="1"/>
      <protection/>
    </xf>
    <xf numFmtId="0" fontId="5" fillId="16" borderId="95" xfId="54" applyFont="1" applyFill="1" applyBorder="1" applyAlignment="1">
      <alignment horizontal="center" vertical="center" wrapText="1"/>
      <protection/>
    </xf>
    <xf numFmtId="0" fontId="7" fillId="0" borderId="34" xfId="54" applyFont="1" applyFill="1" applyBorder="1" applyAlignment="1">
      <alignment horizontal="center" vertical="center" wrapText="1"/>
      <protection/>
    </xf>
    <xf numFmtId="49" fontId="5" fillId="35" borderId="35" xfId="54" applyNumberFormat="1" applyFont="1" applyFill="1" applyBorder="1" applyAlignment="1">
      <alignment horizontal="center" vertical="center" wrapText="1"/>
      <protection/>
    </xf>
    <xf numFmtId="16" fontId="5" fillId="35" borderId="44" xfId="54" applyNumberFormat="1" applyFont="1" applyFill="1" applyBorder="1" applyAlignment="1">
      <alignment horizontal="center" vertical="center" wrapText="1"/>
      <protection/>
    </xf>
    <xf numFmtId="0" fontId="7" fillId="35" borderId="96" xfId="54" applyFont="1" applyFill="1" applyBorder="1" applyAlignment="1">
      <alignment horizontal="left" vertical="center" wrapText="1"/>
      <protection/>
    </xf>
    <xf numFmtId="0" fontId="5" fillId="35" borderId="33" xfId="54" applyFont="1" applyFill="1" applyBorder="1" applyAlignment="1">
      <alignment horizontal="center" vertical="center" wrapText="1"/>
      <protection/>
    </xf>
    <xf numFmtId="0" fontId="5" fillId="35" borderId="97" xfId="54" applyFont="1" applyFill="1" applyBorder="1" applyAlignment="1">
      <alignment horizontal="center" vertical="center" wrapText="1"/>
      <protection/>
    </xf>
    <xf numFmtId="0" fontId="7" fillId="35" borderId="34" xfId="54" applyFont="1" applyFill="1" applyBorder="1" applyAlignment="1">
      <alignment horizontal="center" vertical="center" wrapText="1"/>
      <protection/>
    </xf>
    <xf numFmtId="0" fontId="5" fillId="0" borderId="0" xfId="54" applyFont="1" applyFill="1" applyAlignment="1">
      <alignment/>
      <protection/>
    </xf>
    <xf numFmtId="0" fontId="14" fillId="33" borderId="28" xfId="0" applyFont="1" applyFill="1" applyBorder="1" applyAlignment="1" quotePrefix="1">
      <alignment horizontal="center" vertical="center"/>
    </xf>
    <xf numFmtId="0" fontId="16" fillId="0" borderId="0" xfId="54" applyFont="1" applyFill="1" applyAlignment="1">
      <alignment horizontal="center"/>
      <protection/>
    </xf>
    <xf numFmtId="0" fontId="16" fillId="0" borderId="0" xfId="54" applyFont="1" applyFill="1" applyAlignment="1">
      <alignment horizontal="left"/>
      <protection/>
    </xf>
    <xf numFmtId="0" fontId="16" fillId="0" borderId="0" xfId="54" applyFont="1" applyFill="1" applyBorder="1" applyAlignment="1">
      <alignment vertical="center" wrapText="1"/>
      <protection/>
    </xf>
    <xf numFmtId="0" fontId="35" fillId="0" borderId="0" xfId="54" applyFont="1" applyFill="1" applyAlignment="1">
      <alignment horizontal="center"/>
      <protection/>
    </xf>
    <xf numFmtId="0" fontId="87" fillId="0" borderId="0" xfId="45" applyFont="1" applyFill="1" applyAlignment="1" applyProtection="1">
      <alignment horizontal="center"/>
      <protection/>
    </xf>
    <xf numFmtId="0" fontId="3" fillId="0" borderId="98" xfId="54" applyFont="1" applyFill="1" applyBorder="1" applyAlignment="1">
      <alignment horizontal="center"/>
      <protection/>
    </xf>
    <xf numFmtId="0" fontId="3" fillId="0" borderId="60" xfId="54" applyFont="1" applyFill="1" applyBorder="1" applyAlignment="1">
      <alignment horizontal="center" vertical="center" wrapText="1"/>
      <protection/>
    </xf>
    <xf numFmtId="0" fontId="3" fillId="0" borderId="99" xfId="54" applyFont="1" applyFill="1" applyBorder="1" applyAlignment="1">
      <alignment horizontal="center" vertical="center" wrapText="1"/>
      <protection/>
    </xf>
    <xf numFmtId="0" fontId="3" fillId="0" borderId="60" xfId="54" applyFont="1" applyFill="1" applyBorder="1" applyAlignment="1">
      <alignment horizontal="center" vertical="center"/>
      <protection/>
    </xf>
    <xf numFmtId="0" fontId="3" fillId="0" borderId="76" xfId="54" applyFont="1" applyFill="1" applyBorder="1" applyAlignment="1">
      <alignment horizontal="center" vertical="center"/>
      <protection/>
    </xf>
    <xf numFmtId="0" fontId="6" fillId="16" borderId="91" xfId="54" applyFont="1" applyFill="1" applyBorder="1" applyAlignment="1">
      <alignment horizontal="left" vertical="center" wrapText="1"/>
      <protection/>
    </xf>
    <xf numFmtId="0" fontId="16" fillId="16" borderId="100" xfId="54" applyFont="1" applyFill="1" applyBorder="1" applyAlignment="1">
      <alignment horizontal="center" vertical="center" wrapText="1"/>
      <protection/>
    </xf>
    <xf numFmtId="0" fontId="10" fillId="0" borderId="24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12" fillId="0" borderId="103" xfId="0" applyFont="1" applyBorder="1" applyAlignment="1">
      <alignment horizontal="center" vertical="center" wrapText="1"/>
    </xf>
    <xf numFmtId="0" fontId="14" fillId="0" borderId="104" xfId="0" applyFont="1" applyBorder="1" applyAlignment="1">
      <alignment horizontal="left" vertical="center" wrapText="1"/>
    </xf>
    <xf numFmtId="0" fontId="12" fillId="0" borderId="105" xfId="0" applyFont="1" applyFill="1" applyBorder="1" applyAlignment="1">
      <alignment horizontal="center" vertical="center" wrapText="1"/>
    </xf>
    <xf numFmtId="0" fontId="12" fillId="0" borderId="10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wrapText="1"/>
    </xf>
    <xf numFmtId="0" fontId="20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31" fillId="0" borderId="102" xfId="0" applyFont="1" applyBorder="1" applyAlignment="1">
      <alignment horizontal="center" vertical="center" wrapText="1"/>
    </xf>
    <xf numFmtId="0" fontId="32" fillId="0" borderId="102" xfId="0" applyFont="1" applyBorder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3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102" xfId="0" applyFont="1" applyBorder="1" applyAlignment="1">
      <alignment horizontal="center" vertical="center"/>
    </xf>
    <xf numFmtId="0" fontId="20" fillId="0" borderId="102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26" fillId="0" borderId="104" xfId="0" applyFont="1" applyBorder="1" applyAlignment="1">
      <alignment horizontal="center" vertical="center"/>
    </xf>
    <xf numFmtId="0" fontId="33" fillId="0" borderId="62" xfId="0" applyFont="1" applyBorder="1" applyAlignment="1">
      <alignment horizontal="center" wrapText="1"/>
    </xf>
    <xf numFmtId="0" fontId="10" fillId="0" borderId="62" xfId="0" applyFont="1" applyBorder="1" applyAlignment="1">
      <alignment horizontal="center"/>
    </xf>
    <xf numFmtId="0" fontId="26" fillId="0" borderId="62" xfId="0" applyFont="1" applyBorder="1" applyAlignment="1">
      <alignment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 4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worksheet" Target="worksheets/sheet11.xml" /><Relationship Id="rId16" Type="http://schemas.openxmlformats.org/officeDocument/2006/relationships/worksheet" Target="worksheets/sheet12.xml" /><Relationship Id="rId17" Type="http://schemas.openxmlformats.org/officeDocument/2006/relationships/worksheet" Target="worksheets/sheet13.xml" /><Relationship Id="rId18" Type="http://schemas.openxmlformats.org/officeDocument/2006/relationships/worksheet" Target="worksheets/sheet14.xml" /><Relationship Id="rId19" Type="http://schemas.openxmlformats.org/officeDocument/2006/relationships/worksheet" Target="worksheets/sheet15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solidFill>
                  <a:srgbClr val="000000"/>
                </a:solidFill>
              </a:rPr>
              <a:t>G.P.  2015 dyscyplina  spławikowa -  kat. seniorów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55"/>
          <c:y val="0.07825"/>
          <c:w val="0.949"/>
          <c:h val="0.904"/>
        </c:manualLayout>
      </c:layout>
      <c:line3DChart>
        <c:grouping val="standard"/>
        <c:varyColors val="0"/>
        <c:ser>
          <c:idx val="0"/>
          <c:order val="0"/>
          <c:tx>
            <c:v>Złowine ryby waga [g ]</c:v>
          </c:tx>
          <c:spPr>
            <a:solidFill>
              <a:srgbClr val="FFC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 Ranking  G.P. 2016'!$B$6:$B$26</c:f>
              <c:strCache>
                <c:ptCount val="21"/>
                <c:pt idx="0">
                  <c:v>Spólny Piotr</c:v>
                </c:pt>
                <c:pt idx="1">
                  <c:v>Kazimierczyk Adam</c:v>
                </c:pt>
                <c:pt idx="2">
                  <c:v>Chendyński Waldemar</c:v>
                </c:pt>
                <c:pt idx="3">
                  <c:v>Myszkowski Wiesław</c:v>
                </c:pt>
                <c:pt idx="4">
                  <c:v>Bucholc Janusz</c:v>
                </c:pt>
                <c:pt idx="5">
                  <c:v>Walkiewicz Remigiusz</c:v>
                </c:pt>
                <c:pt idx="6">
                  <c:v>Cupriak Władysław</c:v>
                </c:pt>
                <c:pt idx="7">
                  <c:v>Kosiarek Krzysztof</c:v>
                </c:pt>
                <c:pt idx="8">
                  <c:v>Lewkowicz Marcin</c:v>
                </c:pt>
                <c:pt idx="9">
                  <c:v>Gręda Stanisław</c:v>
                </c:pt>
                <c:pt idx="10">
                  <c:v>Manowski Sylwester</c:v>
                </c:pt>
                <c:pt idx="11">
                  <c:v>Chendyński Piotr</c:v>
                </c:pt>
                <c:pt idx="12">
                  <c:v>Sobociński Jacek</c:v>
                </c:pt>
              </c:strCache>
            </c:strRef>
          </c:cat>
          <c:val>
            <c:numRef>
              <c:f>' Ranking  G.P. 2016'!$O$6:$O$26</c:f>
              <c:numCache>
                <c:ptCount val="21"/>
                <c:pt idx="0">
                  <c:v>2845</c:v>
                </c:pt>
                <c:pt idx="1">
                  <c:v>2390</c:v>
                </c:pt>
                <c:pt idx="2">
                  <c:v>2300</c:v>
                </c:pt>
                <c:pt idx="3">
                  <c:v>2155</c:v>
                </c:pt>
                <c:pt idx="4">
                  <c:v>2050</c:v>
                </c:pt>
                <c:pt idx="5">
                  <c:v>2000</c:v>
                </c:pt>
                <c:pt idx="6">
                  <c:v>1885</c:v>
                </c:pt>
                <c:pt idx="7">
                  <c:v>1710</c:v>
                </c:pt>
                <c:pt idx="8">
                  <c:v>1480</c:v>
                </c:pt>
                <c:pt idx="9">
                  <c:v>595</c:v>
                </c:pt>
                <c:pt idx="10">
                  <c:v>500</c:v>
                </c:pt>
                <c:pt idx="11">
                  <c:v>440</c:v>
                </c:pt>
                <c:pt idx="12">
                  <c:v>240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19125400"/>
        <c:axId val="37910873"/>
        <c:axId val="5653538"/>
      </c:line3DChart>
      <c:catAx>
        <c:axId val="19125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 Klasyfikacja Grand Prix  2015 r.   </a:t>
                </a:r>
              </a:p>
            </c:rich>
          </c:tx>
          <c:layout>
            <c:manualLayout>
              <c:xMode val="factor"/>
              <c:yMode val="factor"/>
              <c:x val="0.2635"/>
              <c:y val="0.16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910873"/>
        <c:crosses val="autoZero"/>
        <c:auto val="1"/>
        <c:lblOffset val="100"/>
        <c:tickLblSkip val="1"/>
        <c:noMultiLvlLbl val="0"/>
      </c:catAx>
      <c:valAx>
        <c:axId val="37910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Waga złowionych ryb [g]</a:t>
                </a:r>
              </a:p>
            </c:rich>
          </c:tx>
          <c:layout>
            <c:manualLayout>
              <c:xMode val="factor"/>
              <c:yMode val="factor"/>
              <c:x val="-0.08375"/>
              <c:y val="-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9125400"/>
        <c:crossesAt val="1"/>
        <c:crossBetween val="between"/>
        <c:dispUnits/>
      </c:valAx>
      <c:serAx>
        <c:axId val="5653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10873"/>
        <c:crosses val="autoZero"/>
        <c:tickLblSkip val="1"/>
        <c:tickMarkSkip val="1"/>
      </c:ser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floor>
      <c:spPr>
        <a:gradFill rotWithShape="1">
          <a:gsLst>
            <a:gs pos="0">
              <a:srgbClr val="8FDEA0"/>
            </a:gs>
            <a:gs pos="50000">
              <a:srgbClr val="BCE9C5"/>
            </a:gs>
            <a:gs pos="100000">
              <a:srgbClr val="DFF3E3"/>
            </a:gs>
          </a:gsLst>
          <a:lin ang="0" scaled="1"/>
        </a:gradFill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8FDEA0"/>
            </a:gs>
            <a:gs pos="50000">
              <a:srgbClr val="BCE9C5"/>
            </a:gs>
            <a:gs pos="100000">
              <a:srgbClr val="DFF3E3"/>
            </a:gs>
          </a:gsLst>
          <a:lin ang="5400000" scaled="1"/>
        </a:gradFill>
        <a:ln w="12700">
          <a:solidFill>
            <a:srgbClr val="FF0000"/>
          </a:solidFill>
        </a:ln>
      </c:spPr>
      <c:thickness val="0"/>
    </c:sideWall>
    <c:backWall>
      <c:spPr>
        <a:gradFill rotWithShape="1">
          <a:gsLst>
            <a:gs pos="0">
              <a:srgbClr val="8FDEA0"/>
            </a:gs>
            <a:gs pos="50000">
              <a:srgbClr val="BCE9C5"/>
            </a:gs>
            <a:gs pos="100000">
              <a:srgbClr val="DFF3E3"/>
            </a:gs>
          </a:gsLst>
          <a:lin ang="5400000" scaled="1"/>
        </a:gradFill>
        <a:ln w="12700">
          <a:solidFill>
            <a:srgbClr val="FF0000"/>
          </a:solidFill>
        </a:ln>
      </c:spPr>
      <c:thickness val="0"/>
    </c:backWall>
    <c:plotVisOnly val="1"/>
    <c:dispBlanksAs val="gap"/>
    <c:showDLblsOverMax val="0"/>
  </c:chart>
  <c:spPr>
    <a:noFill/>
    <a:ln w="3175">
      <a:solidFill>
        <a:srgbClr val="FFFF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solidFill>
                  <a:srgbClr val="000000"/>
                </a:solidFill>
              </a:rPr>
              <a:t>G.P.  2015 dyscyplina  spławikowa -  kat. kobiet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44"/>
          <c:y val="0.04575"/>
          <c:w val="0.94525"/>
          <c:h val="0.852"/>
        </c:manualLayout>
      </c:layout>
      <c:line3DChart>
        <c:grouping val="standar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 Ranking  G.P. 2016'!$B$40:$B$46</c:f>
              <c:strCache>
                <c:ptCount val="7"/>
                <c:pt idx="0">
                  <c:v>Spólna Zofia</c:v>
                </c:pt>
              </c:strCache>
            </c:strRef>
          </c:cat>
          <c:val>
            <c:numRef>
              <c:f>' Ranking  G.P. 2016'!$O$40:$O$46</c:f>
              <c:numCache>
                <c:ptCount val="7"/>
                <c:pt idx="0">
                  <c:v>1665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50881843"/>
        <c:axId val="55283404"/>
        <c:axId val="27788589"/>
      </c:line3DChart>
      <c:catAx>
        <c:axId val="50881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Klasyfikacja Grand Prix  2015 r.</a:t>
                </a:r>
              </a:p>
            </c:rich>
          </c:tx>
          <c:layout>
            <c:manualLayout>
              <c:xMode val="factor"/>
              <c:yMode val="factor"/>
              <c:x val="0.132"/>
              <c:y val="0.1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520000"/>
          <a:lstStyle/>
          <a:p>
            <a:pPr>
              <a:defRPr lang="en-US" cap="none" sz="1200" b="0" i="1" u="none" baseline="0">
                <a:solidFill>
                  <a:srgbClr val="000000"/>
                </a:solidFill>
              </a:defRPr>
            </a:pPr>
          </a:p>
        </c:txPr>
        <c:crossAx val="55283404"/>
        <c:crosses val="autoZero"/>
        <c:auto val="1"/>
        <c:lblOffset val="100"/>
        <c:tickLblSkip val="1"/>
        <c:noMultiLvlLbl val="0"/>
      </c:catAx>
      <c:valAx>
        <c:axId val="55283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Waga złowionych ryb [g]</a:t>
                </a:r>
              </a:p>
            </c:rich>
          </c:tx>
          <c:layout>
            <c:manualLayout>
              <c:xMode val="factor"/>
              <c:yMode val="factor"/>
              <c:x val="-0.074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0881843"/>
        <c:crossesAt val="1"/>
        <c:crossBetween val="between"/>
        <c:dispUnits/>
      </c:valAx>
      <c:serAx>
        <c:axId val="27788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83404"/>
        <c:crosses val="autoZero"/>
        <c:tickLblSkip val="1"/>
        <c:tickMarkSkip val="1"/>
      </c:ser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93025"/>
          <c:y val="0.5145"/>
          <c:w val="0.06"/>
          <c:h val="0.039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33CCCC"/>
        </a:solidFill>
        <a:ln w="12700">
          <a:solidFill>
            <a:srgbClr val="FF0000"/>
          </a:solidFill>
        </a:ln>
      </c:spPr>
      <c:thickness val="0"/>
    </c:sideWall>
    <c:backWall>
      <c:spPr>
        <a:solidFill>
          <a:srgbClr val="33CCCC"/>
        </a:solidFill>
        <a:ln w="12700">
          <a:solidFill>
            <a:srgbClr val="FF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solidFill>
                  <a:srgbClr val="000000"/>
                </a:solidFill>
              </a:rPr>
              <a:t>G.P.  2015 dyscyplina  spławikowa -  kat. U-18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"/>
          <c:y val="0.06125"/>
          <c:w val="0.94025"/>
          <c:h val="0.91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cat>
            <c:numRef>
              <c:f>' Ranking  G.P. 2016'!$B$55:$B$64</c:f>
              <c:numCache>
                <c:ptCount val="10"/>
              </c:numCache>
            </c:numRef>
          </c:cat>
          <c:val>
            <c:numRef>
              <c:f>' Ranking  G.P. 2016'!$O$55:$O$64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48770710"/>
        <c:axId val="36283207"/>
      </c:lineChart>
      <c:catAx>
        <c:axId val="48770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Klasyfikacja Grand Prix  2015 r.</a:t>
                </a:r>
              </a:p>
            </c:rich>
          </c:tx>
          <c:layout>
            <c:manualLayout>
              <c:xMode val="factor"/>
              <c:yMode val="factor"/>
              <c:x val="0.043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520000"/>
          <a:lstStyle/>
          <a:p>
            <a:pPr>
              <a:defRPr lang="en-US" cap="none" sz="1200" b="0" i="1" u="none" baseline="0">
                <a:solidFill>
                  <a:srgbClr val="000000"/>
                </a:solidFill>
              </a:defRPr>
            </a:pPr>
          </a:p>
        </c:txPr>
        <c:crossAx val="36283207"/>
        <c:crosses val="autoZero"/>
        <c:auto val="1"/>
        <c:lblOffset val="100"/>
        <c:tickLblSkip val="1"/>
        <c:noMultiLvlLbl val="0"/>
      </c:catAx>
      <c:valAx>
        <c:axId val="36283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Waga złowionych ryb [g]</a:t>
                </a:r>
              </a:p>
            </c:rich>
          </c:tx>
          <c:layout>
            <c:manualLayout>
              <c:xMode val="factor"/>
              <c:yMode val="factor"/>
              <c:x val="0.00575"/>
              <c:y val="0.01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8770710"/>
        <c:crossesAt val="1"/>
        <c:crossBetween val="between"/>
        <c:dispUnits/>
      </c:valAx>
      <c:spPr>
        <a:solidFill>
          <a:srgbClr val="33CCCC"/>
        </a:solidFill>
        <a:ln w="12700">
          <a:solidFill>
            <a:srgbClr val="FF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G.P.  2015 dyscyplina  spławikowa -  kat. U-14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875"/>
          <c:w val="0.93125"/>
          <c:h val="0.82775"/>
        </c:manualLayout>
      </c:layout>
      <c:lineChart>
        <c:grouping val="standard"/>
        <c:varyColors val="0"/>
        <c:ser>
          <c:idx val="0"/>
          <c:order val="0"/>
          <c:tx>
            <c:strRef>
              <c:f>' Ranking  G.P. 2016'!$B$71:$B$82</c:f>
              <c:strCache>
                <c:ptCount val="1"/>
                <c:pt idx="0">
                  <c:v>1 2 3 4 5 6 7 8 9 10 11 12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cat>
            <c:numRef>
              <c:f>' Ranking  G.P. 2016'!$B$71:$B$82</c:f>
              <c:numCache>
                <c:ptCount val="12"/>
              </c:numCache>
            </c:numRef>
          </c:cat>
          <c:val>
            <c:numRef>
              <c:f>' Ranking  G.P. 2016'!$O$71:$O$82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8113408"/>
        <c:axId val="53258625"/>
      </c:lineChart>
      <c:catAx>
        <c:axId val="58113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Klasyfikacja Grand Prix  2015 r.</a:t>
                </a:r>
              </a:p>
            </c:rich>
          </c:tx>
          <c:layout>
            <c:manualLayout>
              <c:xMode val="factor"/>
              <c:yMode val="factor"/>
              <c:x val="0.049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520000"/>
          <a:lstStyle/>
          <a:p>
            <a:pPr>
              <a:defRPr lang="en-US" cap="none" sz="1200" b="0" i="1" u="none" baseline="0">
                <a:solidFill>
                  <a:srgbClr val="000000"/>
                </a:solidFill>
              </a:defRPr>
            </a:pPr>
          </a:p>
        </c:txPr>
        <c:crossAx val="53258625"/>
        <c:crosses val="autoZero"/>
        <c:auto val="1"/>
        <c:lblOffset val="100"/>
        <c:tickLblSkip val="1"/>
        <c:noMultiLvlLbl val="0"/>
      </c:catAx>
      <c:valAx>
        <c:axId val="53258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Waga złowionych ryb [g]</a:t>
                </a:r>
              </a:p>
            </c:rich>
          </c:tx>
          <c:layout>
            <c:manualLayout>
              <c:xMode val="factor"/>
              <c:yMode val="factor"/>
              <c:x val="0.00575"/>
              <c:y val="0.02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8113408"/>
        <c:crossesAt val="1"/>
        <c:crossBetween val="between"/>
        <c:dispUnits/>
      </c:valAx>
      <c:spPr>
        <a:solidFill>
          <a:srgbClr val="33CCCC"/>
        </a:solidFill>
        <a:ln w="12700">
          <a:solidFill>
            <a:srgbClr val="FF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72550" cy="5734050"/>
    <xdr:graphicFrame>
      <xdr:nvGraphicFramePr>
        <xdr:cNvPr id="1" name="Chart 1"/>
        <xdr:cNvGraphicFramePr/>
      </xdr:nvGraphicFramePr>
      <xdr:xfrm>
        <a:off x="0" y="0"/>
        <a:ext cx="89725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72550" cy="5724525"/>
    <xdr:graphicFrame>
      <xdr:nvGraphicFramePr>
        <xdr:cNvPr id="1" name="Shape 1025"/>
        <xdr:cNvGraphicFramePr/>
      </xdr:nvGraphicFramePr>
      <xdr:xfrm>
        <a:off x="0" y="0"/>
        <a:ext cx="89725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72550" cy="5724525"/>
    <xdr:graphicFrame>
      <xdr:nvGraphicFramePr>
        <xdr:cNvPr id="1" name="Shape 1025"/>
        <xdr:cNvGraphicFramePr/>
      </xdr:nvGraphicFramePr>
      <xdr:xfrm>
        <a:off x="0" y="0"/>
        <a:ext cx="89725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72550" cy="5657850"/>
    <xdr:graphicFrame>
      <xdr:nvGraphicFramePr>
        <xdr:cNvPr id="1" name="Shape 1025"/>
        <xdr:cNvGraphicFramePr/>
      </xdr:nvGraphicFramePr>
      <xdr:xfrm>
        <a:off x="0" y="0"/>
        <a:ext cx="897255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olo5.ompzw.pl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M539"/>
  <sheetViews>
    <sheetView view="pageBreakPreview" zoomScale="60" zoomScalePageLayoutView="0" workbookViewId="0" topLeftCell="A1">
      <selection activeCell="O9" sqref="O9"/>
    </sheetView>
  </sheetViews>
  <sheetFormatPr defaultColWidth="9.00390625" defaultRowHeight="12.75"/>
  <cols>
    <col min="1" max="1" width="8.875" style="158" customWidth="1"/>
    <col min="2" max="2" width="10.375" style="52" customWidth="1"/>
    <col min="3" max="3" width="18.875" style="52" customWidth="1"/>
    <col min="4" max="4" width="50.375" style="52" customWidth="1"/>
    <col min="5" max="6" width="8.625" style="52" customWidth="1"/>
    <col min="7" max="7" width="39.625" style="52" customWidth="1"/>
    <col min="8" max="8" width="38.75390625" style="52" customWidth="1"/>
    <col min="9" max="9" width="4.25390625" style="53" hidden="1" customWidth="1"/>
    <col min="10" max="16384" width="9.125" style="53" customWidth="1"/>
  </cols>
  <sheetData>
    <row r="1" spans="1:8" s="38" customFormat="1" ht="29.25" customHeight="1">
      <c r="A1" s="333" t="s">
        <v>157</v>
      </c>
      <c r="B1" s="333"/>
      <c r="C1" s="333"/>
      <c r="D1" s="333"/>
      <c r="E1" s="333"/>
      <c r="F1" s="333"/>
      <c r="G1" s="333"/>
      <c r="H1" s="333"/>
    </row>
    <row r="2" spans="1:8" s="38" customFormat="1" ht="30" customHeight="1">
      <c r="A2" s="334" t="s">
        <v>158</v>
      </c>
      <c r="B2" s="334"/>
      <c r="C2" s="334"/>
      <c r="D2" s="334"/>
      <c r="E2" s="334"/>
      <c r="F2" s="334"/>
      <c r="G2" s="334"/>
      <c r="H2" s="334"/>
    </row>
    <row r="3" spans="1:8" s="38" customFormat="1" ht="30" customHeight="1" thickBot="1">
      <c r="A3" s="335"/>
      <c r="B3" s="335"/>
      <c r="C3" s="335"/>
      <c r="D3" s="335"/>
      <c r="E3" s="335"/>
      <c r="F3" s="335"/>
      <c r="G3" s="335"/>
      <c r="H3" s="335"/>
    </row>
    <row r="4" spans="1:9" s="40" customFormat="1" ht="52.5" customHeight="1" thickBot="1">
      <c r="A4" s="137" t="s">
        <v>0</v>
      </c>
      <c r="B4" s="336" t="s">
        <v>1</v>
      </c>
      <c r="C4" s="337"/>
      <c r="D4" s="136" t="s">
        <v>2</v>
      </c>
      <c r="E4" s="135" t="s">
        <v>3</v>
      </c>
      <c r="F4" s="338" t="s">
        <v>4</v>
      </c>
      <c r="G4" s="339"/>
      <c r="H4" s="39" t="s">
        <v>5</v>
      </c>
      <c r="I4" s="215"/>
    </row>
    <row r="5" spans="1:9" s="223" customFormat="1" ht="70.5" customHeight="1">
      <c r="A5" s="216">
        <v>1</v>
      </c>
      <c r="B5" s="217" t="s">
        <v>159</v>
      </c>
      <c r="C5" s="218" t="s">
        <v>160</v>
      </c>
      <c r="D5" s="219" t="s">
        <v>72</v>
      </c>
      <c r="E5" s="217" t="s">
        <v>86</v>
      </c>
      <c r="F5" s="220"/>
      <c r="G5" s="299" t="s">
        <v>127</v>
      </c>
      <c r="H5" s="221" t="s">
        <v>87</v>
      </c>
      <c r="I5" s="222"/>
    </row>
    <row r="6" spans="1:13" s="223" customFormat="1" ht="69" customHeight="1">
      <c r="A6" s="224">
        <v>2</v>
      </c>
      <c r="B6" s="225"/>
      <c r="C6" s="226" t="s">
        <v>88</v>
      </c>
      <c r="D6" s="227" t="s">
        <v>89</v>
      </c>
      <c r="E6" s="228" t="s">
        <v>81</v>
      </c>
      <c r="F6" s="229"/>
      <c r="G6" s="300" t="s">
        <v>127</v>
      </c>
      <c r="H6" s="230"/>
      <c r="I6" s="231"/>
      <c r="M6" s="301"/>
    </row>
    <row r="7" spans="1:9" s="49" customFormat="1" ht="63.75" customHeight="1">
      <c r="A7" s="224">
        <v>3</v>
      </c>
      <c r="B7" s="42" t="s">
        <v>68</v>
      </c>
      <c r="C7" s="236" t="s">
        <v>161</v>
      </c>
      <c r="D7" s="232" t="s">
        <v>128</v>
      </c>
      <c r="E7" s="82" t="s">
        <v>8</v>
      </c>
      <c r="F7" s="48" t="s">
        <v>9</v>
      </c>
      <c r="G7" s="141" t="s">
        <v>135</v>
      </c>
      <c r="H7" s="46" t="s">
        <v>91</v>
      </c>
      <c r="I7" s="234"/>
    </row>
    <row r="8" spans="1:9" s="49" customFormat="1" ht="63.75" customHeight="1">
      <c r="A8" s="224">
        <v>4</v>
      </c>
      <c r="B8" s="235" t="s">
        <v>95</v>
      </c>
      <c r="C8" s="236" t="s">
        <v>130</v>
      </c>
      <c r="D8" s="237" t="s">
        <v>131</v>
      </c>
      <c r="E8" s="47" t="s">
        <v>11</v>
      </c>
      <c r="F8" s="48" t="s">
        <v>9</v>
      </c>
      <c r="G8" s="141" t="s">
        <v>135</v>
      </c>
      <c r="H8" s="134" t="s">
        <v>94</v>
      </c>
      <c r="I8" s="238"/>
    </row>
    <row r="9" spans="1:9" s="45" customFormat="1" ht="63.75" customHeight="1">
      <c r="A9" s="224">
        <v>5</v>
      </c>
      <c r="B9" s="245" t="s">
        <v>162</v>
      </c>
      <c r="C9" s="246" t="s">
        <v>10</v>
      </c>
      <c r="D9" s="237" t="s">
        <v>132</v>
      </c>
      <c r="E9" s="42" t="s">
        <v>73</v>
      </c>
      <c r="F9" s="43" t="s">
        <v>9</v>
      </c>
      <c r="G9" s="141" t="s">
        <v>135</v>
      </c>
      <c r="H9" s="247" t="s">
        <v>163</v>
      </c>
      <c r="I9" s="248"/>
    </row>
    <row r="10" spans="1:9" s="49" customFormat="1" ht="63" customHeight="1">
      <c r="A10" s="224">
        <v>6</v>
      </c>
      <c r="B10" s="302" t="s">
        <v>164</v>
      </c>
      <c r="C10" s="303" t="s">
        <v>10</v>
      </c>
      <c r="D10" s="304" t="s">
        <v>165</v>
      </c>
      <c r="E10" s="302" t="s">
        <v>8</v>
      </c>
      <c r="F10" s="43" t="s">
        <v>9</v>
      </c>
      <c r="G10" s="305"/>
      <c r="H10" s="306" t="s">
        <v>87</v>
      </c>
      <c r="I10" s="244"/>
    </row>
    <row r="11" spans="1:9" s="49" customFormat="1" ht="63.75" customHeight="1">
      <c r="A11" s="224">
        <v>7</v>
      </c>
      <c r="B11" s="239" t="s">
        <v>166</v>
      </c>
      <c r="C11" s="240" t="s">
        <v>10</v>
      </c>
      <c r="D11" s="340" t="s">
        <v>71</v>
      </c>
      <c r="E11" s="251" t="s">
        <v>8</v>
      </c>
      <c r="F11" s="242" t="s">
        <v>12</v>
      </c>
      <c r="G11" s="341" t="s">
        <v>167</v>
      </c>
      <c r="H11" s="252" t="s">
        <v>168</v>
      </c>
      <c r="I11" s="253"/>
    </row>
    <row r="12" spans="1:9" s="49" customFormat="1" ht="63.75" customHeight="1">
      <c r="A12" s="224">
        <v>8</v>
      </c>
      <c r="B12" s="254" t="s">
        <v>169</v>
      </c>
      <c r="C12" s="255" t="s">
        <v>10</v>
      </c>
      <c r="D12" s="340"/>
      <c r="E12" s="256" t="s">
        <v>11</v>
      </c>
      <c r="F12" s="257" t="s">
        <v>12</v>
      </c>
      <c r="G12" s="341"/>
      <c r="H12" s="258" t="s">
        <v>170</v>
      </c>
      <c r="I12" s="259"/>
    </row>
    <row r="13" spans="1:9" s="49" customFormat="1" ht="99" customHeight="1">
      <c r="A13" s="224">
        <v>9</v>
      </c>
      <c r="B13" s="307" t="s">
        <v>171</v>
      </c>
      <c r="C13" s="308" t="s">
        <v>10</v>
      </c>
      <c r="D13" s="309" t="s">
        <v>7</v>
      </c>
      <c r="E13" s="310" t="s">
        <v>6</v>
      </c>
      <c r="F13" s="311" t="s">
        <v>9</v>
      </c>
      <c r="G13" s="312" t="s">
        <v>172</v>
      </c>
      <c r="H13" s="313" t="s">
        <v>173</v>
      </c>
      <c r="I13" s="260"/>
    </row>
    <row r="14" spans="1:9" s="49" customFormat="1" ht="63" customHeight="1">
      <c r="A14" s="224">
        <v>10</v>
      </c>
      <c r="B14" s="42" t="s">
        <v>174</v>
      </c>
      <c r="C14" s="41" t="s">
        <v>13</v>
      </c>
      <c r="D14" s="250" t="s">
        <v>93</v>
      </c>
      <c r="E14" s="42" t="s">
        <v>175</v>
      </c>
      <c r="F14" s="43" t="s">
        <v>9</v>
      </c>
      <c r="G14" s="314" t="s">
        <v>176</v>
      </c>
      <c r="H14" s="44" t="s">
        <v>87</v>
      </c>
      <c r="I14" s="234"/>
    </row>
    <row r="15" spans="1:9" s="45" customFormat="1" ht="99.75" customHeight="1">
      <c r="A15" s="224">
        <v>11</v>
      </c>
      <c r="B15" s="42" t="s">
        <v>177</v>
      </c>
      <c r="C15" s="41" t="s">
        <v>13</v>
      </c>
      <c r="D15" s="315" t="s">
        <v>133</v>
      </c>
      <c r="E15" s="42" t="s">
        <v>16</v>
      </c>
      <c r="F15" s="43" t="s">
        <v>9</v>
      </c>
      <c r="G15" s="316"/>
      <c r="H15" s="44" t="s">
        <v>14</v>
      </c>
      <c r="I15" s="261"/>
    </row>
    <row r="16" spans="1:9" s="45" customFormat="1" ht="63.75" customHeight="1">
      <c r="A16" s="224">
        <v>12</v>
      </c>
      <c r="B16" s="267" t="s">
        <v>178</v>
      </c>
      <c r="C16" s="317" t="s">
        <v>69</v>
      </c>
      <c r="D16" s="318" t="s">
        <v>179</v>
      </c>
      <c r="E16" s="269" t="s">
        <v>73</v>
      </c>
      <c r="F16" s="319" t="s">
        <v>12</v>
      </c>
      <c r="G16" s="320"/>
      <c r="H16" s="258" t="s">
        <v>180</v>
      </c>
      <c r="I16" s="234"/>
    </row>
    <row r="17" spans="1:9" s="49" customFormat="1" ht="63.75" customHeight="1">
      <c r="A17" s="224">
        <v>13</v>
      </c>
      <c r="B17" s="82" t="s">
        <v>181</v>
      </c>
      <c r="C17" s="140" t="s">
        <v>15</v>
      </c>
      <c r="D17" s="263" t="s">
        <v>182</v>
      </c>
      <c r="E17" s="139" t="s">
        <v>6</v>
      </c>
      <c r="F17" s="83" t="s">
        <v>9</v>
      </c>
      <c r="G17" s="142" t="s">
        <v>183</v>
      </c>
      <c r="H17" s="321" t="s">
        <v>14</v>
      </c>
      <c r="I17" s="264"/>
    </row>
    <row r="18" spans="1:9" s="45" customFormat="1" ht="60" customHeight="1">
      <c r="A18" s="224">
        <v>14</v>
      </c>
      <c r="B18" s="42" t="s">
        <v>90</v>
      </c>
      <c r="C18" s="140" t="s">
        <v>15</v>
      </c>
      <c r="D18" s="232" t="s">
        <v>184</v>
      </c>
      <c r="E18" s="50" t="s">
        <v>16</v>
      </c>
      <c r="F18" s="43"/>
      <c r="G18" s="87"/>
      <c r="H18" s="134" t="s">
        <v>91</v>
      </c>
      <c r="I18" s="249"/>
    </row>
    <row r="19" spans="1:9" s="45" customFormat="1" ht="63.75" customHeight="1">
      <c r="A19" s="224">
        <v>15</v>
      </c>
      <c r="B19" s="42" t="s">
        <v>92</v>
      </c>
      <c r="C19" s="88" t="s">
        <v>15</v>
      </c>
      <c r="D19" s="232" t="s">
        <v>134</v>
      </c>
      <c r="E19" s="143" t="s">
        <v>17</v>
      </c>
      <c r="F19" s="83" t="s">
        <v>9</v>
      </c>
      <c r="G19" s="265"/>
      <c r="H19" s="44" t="s">
        <v>87</v>
      </c>
      <c r="I19" s="234"/>
    </row>
    <row r="20" spans="1:9" s="49" customFormat="1" ht="72" customHeight="1">
      <c r="A20" s="224">
        <v>16</v>
      </c>
      <c r="B20" s="82" t="s">
        <v>177</v>
      </c>
      <c r="C20" s="140" t="s">
        <v>15</v>
      </c>
      <c r="D20" s="232" t="s">
        <v>185</v>
      </c>
      <c r="E20" s="82" t="s">
        <v>17</v>
      </c>
      <c r="F20" s="43" t="s">
        <v>9</v>
      </c>
      <c r="G20" s="141" t="s">
        <v>186</v>
      </c>
      <c r="H20" s="44" t="s">
        <v>187</v>
      </c>
      <c r="I20" s="234"/>
    </row>
    <row r="21" spans="1:9" s="49" customFormat="1" ht="89.25" customHeight="1">
      <c r="A21" s="224">
        <v>17</v>
      </c>
      <c r="B21" s="322" t="s">
        <v>95</v>
      </c>
      <c r="C21" s="323" t="s">
        <v>188</v>
      </c>
      <c r="D21" s="324" t="s">
        <v>189</v>
      </c>
      <c r="E21" s="322" t="s">
        <v>16</v>
      </c>
      <c r="F21" s="325" t="s">
        <v>12</v>
      </c>
      <c r="G21" s="326" t="s">
        <v>190</v>
      </c>
      <c r="H21" s="327" t="s">
        <v>191</v>
      </c>
      <c r="I21" s="234"/>
    </row>
    <row r="22" spans="1:9" s="49" customFormat="1" ht="63.75" customHeight="1">
      <c r="A22" s="224">
        <v>18</v>
      </c>
      <c r="B22" s="267" t="s">
        <v>192</v>
      </c>
      <c r="C22" s="262" t="s">
        <v>70</v>
      </c>
      <c r="D22" s="268" t="s">
        <v>67</v>
      </c>
      <c r="E22" s="269" t="s">
        <v>17</v>
      </c>
      <c r="F22" s="270" t="s">
        <v>12</v>
      </c>
      <c r="G22" s="243"/>
      <c r="H22" s="258" t="s">
        <v>170</v>
      </c>
      <c r="I22" s="244"/>
    </row>
    <row r="23" spans="1:9" s="45" customFormat="1" ht="63.75" customHeight="1">
      <c r="A23" s="224">
        <v>19</v>
      </c>
      <c r="B23" s="42" t="s">
        <v>193</v>
      </c>
      <c r="C23" s="51" t="s">
        <v>70</v>
      </c>
      <c r="D23" s="266" t="s">
        <v>194</v>
      </c>
      <c r="E23" s="138" t="s">
        <v>57</v>
      </c>
      <c r="F23" s="83" t="s">
        <v>9</v>
      </c>
      <c r="G23" s="233" t="s">
        <v>129</v>
      </c>
      <c r="H23" s="46" t="s">
        <v>195</v>
      </c>
      <c r="I23" s="234"/>
    </row>
    <row r="24" spans="1:9" s="49" customFormat="1" ht="63.75" customHeight="1">
      <c r="A24" s="224">
        <v>20</v>
      </c>
      <c r="B24" s="239" t="s">
        <v>196</v>
      </c>
      <c r="C24" s="262" t="s">
        <v>197</v>
      </c>
      <c r="D24" s="241" t="s">
        <v>96</v>
      </c>
      <c r="E24" s="239" t="s">
        <v>57</v>
      </c>
      <c r="F24" s="242" t="s">
        <v>12</v>
      </c>
      <c r="G24" s="243"/>
      <c r="H24" s="252" t="s">
        <v>168</v>
      </c>
      <c r="I24" s="244"/>
    </row>
    <row r="25" spans="1:9" s="49" customFormat="1" ht="21.75" customHeight="1">
      <c r="A25" s="144"/>
      <c r="B25" s="145"/>
      <c r="C25" s="145"/>
      <c r="D25" s="145"/>
      <c r="E25" s="145"/>
      <c r="F25" s="145"/>
      <c r="G25" s="146"/>
      <c r="H25" s="147"/>
      <c r="I25" s="271"/>
    </row>
    <row r="26" spans="1:9" s="38" customFormat="1" ht="21.75" customHeight="1">
      <c r="A26" s="148"/>
      <c r="B26" s="149" t="s">
        <v>97</v>
      </c>
      <c r="C26" s="149" t="s">
        <v>98</v>
      </c>
      <c r="D26" s="149"/>
      <c r="E26" s="149"/>
      <c r="F26" s="149"/>
      <c r="G26" s="149"/>
      <c r="H26" s="150"/>
      <c r="I26" s="272"/>
    </row>
    <row r="27" spans="1:9" s="38" customFormat="1" ht="21.75" customHeight="1">
      <c r="A27" s="148"/>
      <c r="B27" s="151" t="s">
        <v>136</v>
      </c>
      <c r="C27" s="151"/>
      <c r="D27" s="151"/>
      <c r="E27" s="149"/>
      <c r="F27" s="149"/>
      <c r="G27" s="149"/>
      <c r="I27" s="273"/>
    </row>
    <row r="28" spans="1:9" s="38" customFormat="1" ht="20.25" customHeight="1">
      <c r="A28" s="148"/>
      <c r="B28" s="151"/>
      <c r="C28" s="151"/>
      <c r="D28" s="151"/>
      <c r="E28" s="149"/>
      <c r="F28" s="149"/>
      <c r="G28" s="149"/>
      <c r="H28" s="54"/>
      <c r="I28" s="274"/>
    </row>
    <row r="29" spans="1:8" s="153" customFormat="1" ht="20.25">
      <c r="A29" s="148"/>
      <c r="B29" s="151" t="s">
        <v>99</v>
      </c>
      <c r="C29" s="151" t="s">
        <v>100</v>
      </c>
      <c r="D29" s="151"/>
      <c r="E29" s="149"/>
      <c r="F29" s="149"/>
      <c r="G29" s="149"/>
      <c r="H29" s="152"/>
    </row>
    <row r="30" spans="1:8" s="38" customFormat="1" ht="16.5" customHeight="1">
      <c r="A30" s="154"/>
      <c r="B30" s="151" t="s">
        <v>101</v>
      </c>
      <c r="C30" s="151"/>
      <c r="D30" s="151" t="s">
        <v>102</v>
      </c>
      <c r="E30" s="155"/>
      <c r="F30" s="155"/>
      <c r="G30" s="155"/>
      <c r="H30" s="54"/>
    </row>
    <row r="31" spans="1:8" s="38" customFormat="1" ht="39" customHeight="1">
      <c r="A31" s="154"/>
      <c r="B31" s="151" t="s">
        <v>103</v>
      </c>
      <c r="C31" s="151"/>
      <c r="D31" s="151"/>
      <c r="E31" s="155"/>
      <c r="F31" s="155"/>
      <c r="G31" s="155"/>
      <c r="H31" s="54"/>
    </row>
    <row r="32" spans="1:8" s="38" customFormat="1" ht="20.25" customHeight="1">
      <c r="A32" s="156"/>
      <c r="B32" s="328" t="s">
        <v>198</v>
      </c>
      <c r="E32" s="330"/>
      <c r="F32" s="330"/>
      <c r="G32" s="54"/>
      <c r="H32" s="54"/>
    </row>
    <row r="33" spans="1:8" s="38" customFormat="1" ht="20.25" customHeight="1">
      <c r="A33" s="157"/>
      <c r="B33" s="328" t="s">
        <v>199</v>
      </c>
      <c r="E33" s="330"/>
      <c r="F33" s="330"/>
      <c r="G33" s="54"/>
      <c r="H33" s="54"/>
    </row>
    <row r="34" spans="1:8" s="38" customFormat="1" ht="12.75">
      <c r="A34" s="157"/>
      <c r="B34" s="54"/>
      <c r="C34" s="54"/>
      <c r="D34" s="54"/>
      <c r="E34" s="54"/>
      <c r="F34" s="54"/>
      <c r="G34" s="54"/>
      <c r="H34" s="54"/>
    </row>
    <row r="35" spans="1:8" s="38" customFormat="1" ht="12.75">
      <c r="A35" s="157"/>
      <c r="B35" s="54"/>
      <c r="C35" s="54"/>
      <c r="D35" s="54"/>
      <c r="E35" s="54"/>
      <c r="F35" s="54"/>
      <c r="G35" s="54"/>
      <c r="H35" s="54"/>
    </row>
    <row r="36" spans="1:8" s="38" customFormat="1" ht="12.75">
      <c r="A36" s="157"/>
      <c r="B36" s="54"/>
      <c r="C36" s="54"/>
      <c r="D36" s="54"/>
      <c r="E36" s="54"/>
      <c r="F36" s="54"/>
      <c r="G36" s="54"/>
      <c r="H36" s="54"/>
    </row>
    <row r="37" spans="1:8" s="38" customFormat="1" ht="12.75">
      <c r="A37" s="157"/>
      <c r="E37" s="54"/>
      <c r="F37" s="54"/>
      <c r="G37" s="54"/>
      <c r="H37" s="54"/>
    </row>
    <row r="38" spans="1:8" s="38" customFormat="1" ht="12.75">
      <c r="A38" s="157"/>
      <c r="E38" s="54"/>
      <c r="F38" s="54"/>
      <c r="G38" s="54"/>
      <c r="H38" s="54"/>
    </row>
    <row r="39" spans="1:8" s="38" customFormat="1" ht="12.75">
      <c r="A39" s="157"/>
      <c r="E39" s="54"/>
      <c r="F39" s="54"/>
      <c r="G39" s="54"/>
      <c r="H39" s="54"/>
    </row>
    <row r="40" spans="1:8" s="38" customFormat="1" ht="12.75">
      <c r="A40" s="157"/>
      <c r="E40" s="54"/>
      <c r="F40" s="54"/>
      <c r="G40" s="54"/>
      <c r="H40" s="54"/>
    </row>
    <row r="41" spans="1:8" s="38" customFormat="1" ht="12.75">
      <c r="A41" s="157"/>
      <c r="B41" s="54"/>
      <c r="C41" s="54"/>
      <c r="D41" s="54"/>
      <c r="E41" s="54"/>
      <c r="F41" s="54"/>
      <c r="G41" s="54"/>
      <c r="H41" s="54"/>
    </row>
    <row r="42" spans="1:8" s="38" customFormat="1" ht="12.75">
      <c r="A42" s="157"/>
      <c r="B42" s="54"/>
      <c r="C42" s="54"/>
      <c r="D42" s="54"/>
      <c r="E42" s="54"/>
      <c r="F42" s="54"/>
      <c r="G42" s="54"/>
      <c r="H42" s="54"/>
    </row>
    <row r="43" spans="1:8" s="38" customFormat="1" ht="12.75">
      <c r="A43" s="157"/>
      <c r="B43" s="54"/>
      <c r="C43" s="54"/>
      <c r="D43" s="54"/>
      <c r="E43" s="54"/>
      <c r="F43" s="54"/>
      <c r="G43" s="54"/>
      <c r="H43" s="54"/>
    </row>
    <row r="44" spans="1:8" s="38" customFormat="1" ht="12.75">
      <c r="A44" s="157"/>
      <c r="B44" s="54"/>
      <c r="C44" s="54"/>
      <c r="D44" s="54"/>
      <c r="E44" s="54"/>
      <c r="F44" s="54"/>
      <c r="G44" s="54"/>
      <c r="H44" s="54"/>
    </row>
    <row r="45" spans="1:8" s="38" customFormat="1" ht="12.75">
      <c r="A45" s="157"/>
      <c r="B45" s="54"/>
      <c r="C45" s="54"/>
      <c r="D45" s="54"/>
      <c r="E45" s="54"/>
      <c r="F45" s="54"/>
      <c r="G45" s="54"/>
      <c r="H45" s="54"/>
    </row>
    <row r="46" spans="1:8" s="38" customFormat="1" ht="12.75">
      <c r="A46" s="157"/>
      <c r="B46" s="54"/>
      <c r="C46" s="54"/>
      <c r="D46" s="54"/>
      <c r="E46" s="54"/>
      <c r="F46" s="54"/>
      <c r="G46" s="54"/>
      <c r="H46" s="54"/>
    </row>
    <row r="47" spans="1:8" s="38" customFormat="1" ht="18.75">
      <c r="A47" s="157"/>
      <c r="B47" s="331"/>
      <c r="C47" s="331"/>
      <c r="D47" s="331"/>
      <c r="E47" s="54"/>
      <c r="F47" s="54"/>
      <c r="G47" s="54"/>
      <c r="H47" s="54"/>
    </row>
    <row r="48" spans="1:8" s="38" customFormat="1" ht="18.75">
      <c r="A48" s="157"/>
      <c r="B48" s="332"/>
      <c r="C48" s="332"/>
      <c r="D48" s="332"/>
      <c r="E48" s="54"/>
      <c r="F48" s="54"/>
      <c r="G48" s="54"/>
      <c r="H48" s="54"/>
    </row>
    <row r="49" spans="1:8" s="38" customFormat="1" ht="18.75">
      <c r="A49" s="157"/>
      <c r="B49" s="331"/>
      <c r="C49" s="331"/>
      <c r="D49" s="331"/>
      <c r="E49" s="54"/>
      <c r="F49" s="54"/>
      <c r="G49" s="54"/>
      <c r="H49" s="54"/>
    </row>
    <row r="50" spans="1:8" s="38" customFormat="1" ht="12.75">
      <c r="A50" s="157"/>
      <c r="B50" s="54"/>
      <c r="C50" s="54"/>
      <c r="D50" s="54"/>
      <c r="E50" s="54"/>
      <c r="F50" s="54"/>
      <c r="G50" s="54"/>
      <c r="H50" s="54"/>
    </row>
    <row r="51" spans="1:8" s="38" customFormat="1" ht="12.75">
      <c r="A51" s="157"/>
      <c r="B51" s="54"/>
      <c r="C51" s="54"/>
      <c r="D51" s="54"/>
      <c r="E51" s="54"/>
      <c r="F51" s="54"/>
      <c r="G51" s="54"/>
      <c r="H51" s="54"/>
    </row>
    <row r="52" spans="1:8" s="38" customFormat="1" ht="12.75">
      <c r="A52" s="157"/>
      <c r="B52" s="54"/>
      <c r="C52" s="54"/>
      <c r="D52" s="54"/>
      <c r="E52" s="54"/>
      <c r="F52" s="54"/>
      <c r="G52" s="54"/>
      <c r="H52" s="54"/>
    </row>
    <row r="53" spans="1:8" s="38" customFormat="1" ht="12.75">
      <c r="A53" s="157"/>
      <c r="B53" s="54"/>
      <c r="C53" s="54"/>
      <c r="D53" s="54"/>
      <c r="E53" s="54"/>
      <c r="F53" s="54"/>
      <c r="G53" s="54"/>
      <c r="H53" s="54"/>
    </row>
    <row r="54" spans="1:8" s="38" customFormat="1" ht="12.75">
      <c r="A54" s="157"/>
      <c r="B54" s="54"/>
      <c r="C54" s="54"/>
      <c r="D54" s="54"/>
      <c r="E54" s="54"/>
      <c r="F54" s="54"/>
      <c r="G54" s="54"/>
      <c r="H54" s="54"/>
    </row>
    <row r="55" spans="1:8" s="38" customFormat="1" ht="12.75">
      <c r="A55" s="157"/>
      <c r="B55" s="54"/>
      <c r="C55" s="54"/>
      <c r="D55" s="54"/>
      <c r="E55" s="54"/>
      <c r="F55" s="54"/>
      <c r="G55" s="54"/>
      <c r="H55" s="54"/>
    </row>
    <row r="56" spans="1:8" s="38" customFormat="1" ht="12.75">
      <c r="A56" s="157"/>
      <c r="B56" s="54"/>
      <c r="C56" s="54"/>
      <c r="D56" s="54"/>
      <c r="E56" s="54"/>
      <c r="F56" s="54"/>
      <c r="G56" s="54"/>
      <c r="H56" s="54"/>
    </row>
    <row r="57" spans="1:8" s="38" customFormat="1" ht="12.75">
      <c r="A57" s="157"/>
      <c r="B57" s="54"/>
      <c r="C57" s="54"/>
      <c r="D57" s="54"/>
      <c r="E57" s="54"/>
      <c r="F57" s="54"/>
      <c r="G57" s="54"/>
      <c r="H57" s="54"/>
    </row>
    <row r="58" spans="1:8" s="38" customFormat="1" ht="12.75">
      <c r="A58" s="157"/>
      <c r="B58" s="54"/>
      <c r="C58" s="54"/>
      <c r="D58" s="54"/>
      <c r="E58" s="54"/>
      <c r="F58" s="54"/>
      <c r="G58" s="54"/>
      <c r="H58" s="54"/>
    </row>
    <row r="59" spans="1:8" s="38" customFormat="1" ht="12.75">
      <c r="A59" s="157"/>
      <c r="B59" s="54"/>
      <c r="C59" s="54"/>
      <c r="D59" s="54"/>
      <c r="E59" s="54"/>
      <c r="F59" s="54"/>
      <c r="G59" s="54"/>
      <c r="H59" s="54"/>
    </row>
    <row r="60" spans="1:8" s="38" customFormat="1" ht="12.75">
      <c r="A60" s="157"/>
      <c r="B60" s="54"/>
      <c r="C60" s="54"/>
      <c r="D60" s="54"/>
      <c r="E60" s="54"/>
      <c r="F60" s="54"/>
      <c r="G60" s="54"/>
      <c r="H60" s="54"/>
    </row>
    <row r="61" spans="1:8" s="38" customFormat="1" ht="12.75">
      <c r="A61" s="157"/>
      <c r="B61" s="54"/>
      <c r="C61" s="54"/>
      <c r="D61" s="54"/>
      <c r="E61" s="54"/>
      <c r="F61" s="54"/>
      <c r="G61" s="54"/>
      <c r="H61" s="54"/>
    </row>
    <row r="62" spans="1:8" s="38" customFormat="1" ht="12.75">
      <c r="A62" s="157"/>
      <c r="B62" s="54"/>
      <c r="C62" s="54"/>
      <c r="D62" s="54"/>
      <c r="E62" s="54"/>
      <c r="F62" s="54"/>
      <c r="G62" s="54"/>
      <c r="H62" s="54"/>
    </row>
    <row r="63" spans="1:8" s="38" customFormat="1" ht="12.75">
      <c r="A63" s="157"/>
      <c r="B63" s="54"/>
      <c r="C63" s="54"/>
      <c r="D63" s="54"/>
      <c r="E63" s="54"/>
      <c r="F63" s="54"/>
      <c r="G63" s="54"/>
      <c r="H63" s="54"/>
    </row>
    <row r="64" spans="1:8" s="38" customFormat="1" ht="12.75">
      <c r="A64" s="157"/>
      <c r="B64" s="54"/>
      <c r="C64" s="54"/>
      <c r="D64" s="54"/>
      <c r="E64" s="54"/>
      <c r="F64" s="54"/>
      <c r="G64" s="54"/>
      <c r="H64" s="54"/>
    </row>
    <row r="65" spans="1:8" s="38" customFormat="1" ht="12.75">
      <c r="A65" s="157"/>
      <c r="B65" s="54"/>
      <c r="C65" s="54"/>
      <c r="D65" s="54"/>
      <c r="E65" s="54"/>
      <c r="F65" s="54"/>
      <c r="G65" s="54"/>
      <c r="H65" s="54"/>
    </row>
    <row r="66" spans="1:8" s="38" customFormat="1" ht="12.75">
      <c r="A66" s="157"/>
      <c r="B66" s="54"/>
      <c r="C66" s="54"/>
      <c r="D66" s="54"/>
      <c r="E66" s="54"/>
      <c r="F66" s="54"/>
      <c r="G66" s="54"/>
      <c r="H66" s="54"/>
    </row>
    <row r="67" spans="1:8" s="38" customFormat="1" ht="12.75">
      <c r="A67" s="157"/>
      <c r="B67" s="54"/>
      <c r="C67" s="54"/>
      <c r="D67" s="54"/>
      <c r="E67" s="54"/>
      <c r="F67" s="54"/>
      <c r="G67" s="54"/>
      <c r="H67" s="54"/>
    </row>
    <row r="68" spans="1:8" s="38" customFormat="1" ht="12.75">
      <c r="A68" s="157"/>
      <c r="B68" s="54"/>
      <c r="C68" s="54"/>
      <c r="D68" s="54"/>
      <c r="E68" s="54"/>
      <c r="F68" s="54"/>
      <c r="G68" s="54"/>
      <c r="H68" s="54"/>
    </row>
    <row r="69" spans="1:8" s="38" customFormat="1" ht="12.75">
      <c r="A69" s="157"/>
      <c r="B69" s="54"/>
      <c r="C69" s="54"/>
      <c r="D69" s="54"/>
      <c r="E69" s="54"/>
      <c r="F69" s="54"/>
      <c r="G69" s="54"/>
      <c r="H69" s="54"/>
    </row>
    <row r="70" spans="1:8" s="38" customFormat="1" ht="12.75">
      <c r="A70" s="157"/>
      <c r="B70" s="54"/>
      <c r="C70" s="54"/>
      <c r="D70" s="54"/>
      <c r="E70" s="54"/>
      <c r="F70" s="54"/>
      <c r="G70" s="54"/>
      <c r="H70" s="54"/>
    </row>
    <row r="71" spans="1:8" s="38" customFormat="1" ht="12.75">
      <c r="A71" s="157"/>
      <c r="B71" s="54"/>
      <c r="C71" s="54"/>
      <c r="D71" s="54"/>
      <c r="E71" s="54"/>
      <c r="F71" s="54"/>
      <c r="G71" s="54"/>
      <c r="H71" s="54"/>
    </row>
    <row r="72" spans="1:8" s="38" customFormat="1" ht="12.75">
      <c r="A72" s="157"/>
      <c r="B72" s="54"/>
      <c r="C72" s="54"/>
      <c r="D72" s="54"/>
      <c r="E72" s="54"/>
      <c r="F72" s="54"/>
      <c r="G72" s="54"/>
      <c r="H72" s="54"/>
    </row>
    <row r="73" spans="1:8" s="38" customFormat="1" ht="12.75">
      <c r="A73" s="157"/>
      <c r="B73" s="54"/>
      <c r="C73" s="54"/>
      <c r="D73" s="54"/>
      <c r="E73" s="54"/>
      <c r="F73" s="54"/>
      <c r="G73" s="54"/>
      <c r="H73" s="54"/>
    </row>
    <row r="74" spans="1:8" s="38" customFormat="1" ht="12.75">
      <c r="A74" s="157"/>
      <c r="B74" s="54"/>
      <c r="C74" s="54"/>
      <c r="D74" s="54"/>
      <c r="E74" s="54"/>
      <c r="F74" s="54"/>
      <c r="G74" s="54"/>
      <c r="H74" s="54"/>
    </row>
    <row r="75" spans="1:8" s="38" customFormat="1" ht="12.75">
      <c r="A75" s="157"/>
      <c r="B75" s="54"/>
      <c r="C75" s="54"/>
      <c r="D75" s="54"/>
      <c r="E75" s="54"/>
      <c r="F75" s="54"/>
      <c r="G75" s="54"/>
      <c r="H75" s="54"/>
    </row>
    <row r="76" spans="1:8" s="38" customFormat="1" ht="12.75">
      <c r="A76" s="157"/>
      <c r="B76" s="54"/>
      <c r="C76" s="54"/>
      <c r="D76" s="54"/>
      <c r="E76" s="54"/>
      <c r="F76" s="54"/>
      <c r="G76" s="54"/>
      <c r="H76" s="54"/>
    </row>
    <row r="77" spans="1:8" s="38" customFormat="1" ht="12.75">
      <c r="A77" s="157"/>
      <c r="B77" s="54"/>
      <c r="C77" s="54"/>
      <c r="D77" s="54"/>
      <c r="E77" s="54"/>
      <c r="F77" s="54"/>
      <c r="G77" s="54"/>
      <c r="H77" s="54"/>
    </row>
    <row r="78" spans="1:8" s="38" customFormat="1" ht="12.75">
      <c r="A78" s="157"/>
      <c r="B78" s="54"/>
      <c r="C78" s="54"/>
      <c r="D78" s="54"/>
      <c r="E78" s="54"/>
      <c r="F78" s="54"/>
      <c r="G78" s="54"/>
      <c r="H78" s="54"/>
    </row>
    <row r="79" spans="1:8" s="38" customFormat="1" ht="12.75">
      <c r="A79" s="157"/>
      <c r="B79" s="54"/>
      <c r="C79" s="54"/>
      <c r="D79" s="54"/>
      <c r="E79" s="54"/>
      <c r="F79" s="54"/>
      <c r="G79" s="54"/>
      <c r="H79" s="54"/>
    </row>
    <row r="80" spans="1:8" s="38" customFormat="1" ht="12.75">
      <c r="A80" s="157"/>
      <c r="B80" s="54"/>
      <c r="C80" s="54"/>
      <c r="D80" s="54"/>
      <c r="E80" s="54"/>
      <c r="F80" s="54"/>
      <c r="G80" s="54"/>
      <c r="H80" s="54"/>
    </row>
    <row r="81" spans="1:8" s="38" customFormat="1" ht="12.75">
      <c r="A81" s="157"/>
      <c r="B81" s="54"/>
      <c r="C81" s="54"/>
      <c r="D81" s="54"/>
      <c r="E81" s="54"/>
      <c r="F81" s="54"/>
      <c r="G81" s="54"/>
      <c r="H81" s="54"/>
    </row>
    <row r="82" spans="1:8" s="38" customFormat="1" ht="12.75">
      <c r="A82" s="157"/>
      <c r="B82" s="54"/>
      <c r="C82" s="54"/>
      <c r="D82" s="54"/>
      <c r="E82" s="54"/>
      <c r="F82" s="54"/>
      <c r="G82" s="54"/>
      <c r="H82" s="54"/>
    </row>
    <row r="83" spans="1:8" s="38" customFormat="1" ht="12.75">
      <c r="A83" s="157"/>
      <c r="B83" s="54"/>
      <c r="C83" s="54"/>
      <c r="D83" s="54"/>
      <c r="E83" s="54"/>
      <c r="F83" s="54"/>
      <c r="G83" s="54"/>
      <c r="H83" s="54"/>
    </row>
    <row r="84" spans="1:8" s="38" customFormat="1" ht="12.75">
      <c r="A84" s="157"/>
      <c r="B84" s="54"/>
      <c r="C84" s="54"/>
      <c r="D84" s="54"/>
      <c r="E84" s="54"/>
      <c r="F84" s="54"/>
      <c r="G84" s="54"/>
      <c r="H84" s="54"/>
    </row>
    <row r="85" spans="1:8" s="38" customFormat="1" ht="12.75">
      <c r="A85" s="157"/>
      <c r="B85" s="54"/>
      <c r="C85" s="54"/>
      <c r="D85" s="54"/>
      <c r="E85" s="54"/>
      <c r="F85" s="54"/>
      <c r="G85" s="54"/>
      <c r="H85" s="54"/>
    </row>
    <row r="86" spans="1:8" s="38" customFormat="1" ht="12.75">
      <c r="A86" s="157"/>
      <c r="B86" s="54"/>
      <c r="C86" s="54"/>
      <c r="D86" s="54"/>
      <c r="E86" s="54"/>
      <c r="F86" s="54"/>
      <c r="G86" s="54"/>
      <c r="H86" s="54"/>
    </row>
    <row r="87" spans="1:8" s="38" customFormat="1" ht="12.75">
      <c r="A87" s="157"/>
      <c r="B87" s="54"/>
      <c r="C87" s="54"/>
      <c r="D87" s="54"/>
      <c r="E87" s="54"/>
      <c r="F87" s="54"/>
      <c r="G87" s="54"/>
      <c r="H87" s="54"/>
    </row>
    <row r="88" spans="1:8" s="38" customFormat="1" ht="12.75">
      <c r="A88" s="157"/>
      <c r="B88" s="54"/>
      <c r="C88" s="54"/>
      <c r="D88" s="54"/>
      <c r="E88" s="54"/>
      <c r="F88" s="54"/>
      <c r="G88" s="54"/>
      <c r="H88" s="54"/>
    </row>
    <row r="89" spans="1:8" s="38" customFormat="1" ht="12.75">
      <c r="A89" s="157"/>
      <c r="B89" s="54"/>
      <c r="C89" s="54"/>
      <c r="D89" s="54"/>
      <c r="E89" s="54"/>
      <c r="F89" s="54"/>
      <c r="G89" s="54"/>
      <c r="H89" s="54"/>
    </row>
    <row r="90" spans="1:8" s="38" customFormat="1" ht="12.75">
      <c r="A90" s="157"/>
      <c r="B90" s="54"/>
      <c r="C90" s="54"/>
      <c r="D90" s="54"/>
      <c r="E90" s="54"/>
      <c r="F90" s="54"/>
      <c r="G90" s="54"/>
      <c r="H90" s="54"/>
    </row>
    <row r="91" spans="1:8" s="38" customFormat="1" ht="12.75">
      <c r="A91" s="157"/>
      <c r="B91" s="54"/>
      <c r="C91" s="54"/>
      <c r="D91" s="54"/>
      <c r="E91" s="54"/>
      <c r="F91" s="54"/>
      <c r="G91" s="54"/>
      <c r="H91" s="54"/>
    </row>
    <row r="92" spans="1:8" s="38" customFormat="1" ht="12.75">
      <c r="A92" s="157"/>
      <c r="B92" s="54"/>
      <c r="C92" s="54"/>
      <c r="D92" s="54"/>
      <c r="E92" s="54"/>
      <c r="F92" s="54"/>
      <c r="G92" s="54"/>
      <c r="H92" s="54"/>
    </row>
    <row r="93" spans="1:8" s="38" customFormat="1" ht="12.75">
      <c r="A93" s="157"/>
      <c r="B93" s="54"/>
      <c r="C93" s="54"/>
      <c r="D93" s="54"/>
      <c r="E93" s="54"/>
      <c r="F93" s="54"/>
      <c r="G93" s="54"/>
      <c r="H93" s="54"/>
    </row>
    <row r="94" spans="1:8" s="38" customFormat="1" ht="12.75">
      <c r="A94" s="157"/>
      <c r="B94" s="54"/>
      <c r="C94" s="54"/>
      <c r="D94" s="54"/>
      <c r="E94" s="54"/>
      <c r="F94" s="54"/>
      <c r="G94" s="54"/>
      <c r="H94" s="54"/>
    </row>
    <row r="95" spans="1:8" s="38" customFormat="1" ht="12.75">
      <c r="A95" s="157"/>
      <c r="B95" s="54"/>
      <c r="C95" s="54"/>
      <c r="D95" s="54"/>
      <c r="E95" s="54"/>
      <c r="F95" s="54"/>
      <c r="G95" s="54"/>
      <c r="H95" s="54"/>
    </row>
    <row r="96" spans="1:8" s="38" customFormat="1" ht="12.75">
      <c r="A96" s="157"/>
      <c r="B96" s="54"/>
      <c r="C96" s="54"/>
      <c r="D96" s="54"/>
      <c r="E96" s="54"/>
      <c r="F96" s="54"/>
      <c r="G96" s="54"/>
      <c r="H96" s="54"/>
    </row>
    <row r="97" spans="1:8" s="38" customFormat="1" ht="12.75">
      <c r="A97" s="157"/>
      <c r="B97" s="54"/>
      <c r="C97" s="54"/>
      <c r="D97" s="54"/>
      <c r="E97" s="54"/>
      <c r="F97" s="54"/>
      <c r="G97" s="54"/>
      <c r="H97" s="54"/>
    </row>
    <row r="98" spans="1:8" s="38" customFormat="1" ht="12.75">
      <c r="A98" s="157"/>
      <c r="B98" s="54"/>
      <c r="C98" s="54"/>
      <c r="D98" s="54"/>
      <c r="E98" s="54"/>
      <c r="F98" s="54"/>
      <c r="G98" s="54"/>
      <c r="H98" s="54"/>
    </row>
    <row r="99" spans="1:8" s="38" customFormat="1" ht="12.75">
      <c r="A99" s="157"/>
      <c r="B99" s="54"/>
      <c r="C99" s="54"/>
      <c r="D99" s="54"/>
      <c r="E99" s="54"/>
      <c r="F99" s="54"/>
      <c r="G99" s="54"/>
      <c r="H99" s="54"/>
    </row>
    <row r="100" spans="1:8" s="38" customFormat="1" ht="12.75">
      <c r="A100" s="157"/>
      <c r="B100" s="54"/>
      <c r="C100" s="54"/>
      <c r="D100" s="54"/>
      <c r="E100" s="54"/>
      <c r="F100" s="54"/>
      <c r="G100" s="54"/>
      <c r="H100" s="54"/>
    </row>
    <row r="101" spans="1:8" s="38" customFormat="1" ht="12.75">
      <c r="A101" s="157"/>
      <c r="B101" s="54"/>
      <c r="C101" s="54"/>
      <c r="D101" s="54"/>
      <c r="E101" s="54"/>
      <c r="F101" s="54"/>
      <c r="G101" s="54"/>
      <c r="H101" s="54"/>
    </row>
    <row r="102" spans="1:8" s="38" customFormat="1" ht="12.75">
      <c r="A102" s="157"/>
      <c r="B102" s="54"/>
      <c r="C102" s="54"/>
      <c r="D102" s="54"/>
      <c r="E102" s="54"/>
      <c r="F102" s="54"/>
      <c r="G102" s="54"/>
      <c r="H102" s="54"/>
    </row>
    <row r="103" spans="1:8" s="38" customFormat="1" ht="12.75">
      <c r="A103" s="157"/>
      <c r="B103" s="54"/>
      <c r="C103" s="54"/>
      <c r="D103" s="54"/>
      <c r="E103" s="54"/>
      <c r="F103" s="54"/>
      <c r="G103" s="54"/>
      <c r="H103" s="54"/>
    </row>
    <row r="104" spans="1:8" s="38" customFormat="1" ht="12.75">
      <c r="A104" s="157"/>
      <c r="B104" s="54"/>
      <c r="C104" s="54"/>
      <c r="D104" s="54"/>
      <c r="E104" s="54"/>
      <c r="F104" s="54"/>
      <c r="G104" s="54"/>
      <c r="H104" s="54"/>
    </row>
    <row r="105" spans="1:8" s="38" customFormat="1" ht="12.75">
      <c r="A105" s="157"/>
      <c r="B105" s="54"/>
      <c r="C105" s="54"/>
      <c r="D105" s="54"/>
      <c r="E105" s="54"/>
      <c r="F105" s="54"/>
      <c r="G105" s="54"/>
      <c r="H105" s="54"/>
    </row>
    <row r="106" spans="1:8" s="38" customFormat="1" ht="12.75">
      <c r="A106" s="157"/>
      <c r="B106" s="54"/>
      <c r="C106" s="54"/>
      <c r="D106" s="54"/>
      <c r="E106" s="54"/>
      <c r="F106" s="54"/>
      <c r="G106" s="54"/>
      <c r="H106" s="54"/>
    </row>
    <row r="107" spans="1:8" s="38" customFormat="1" ht="12.75">
      <c r="A107" s="157"/>
      <c r="B107" s="54"/>
      <c r="C107" s="54"/>
      <c r="D107" s="54"/>
      <c r="E107" s="54"/>
      <c r="F107" s="54"/>
      <c r="G107" s="54"/>
      <c r="H107" s="54"/>
    </row>
    <row r="108" spans="1:8" s="38" customFormat="1" ht="12.75">
      <c r="A108" s="157"/>
      <c r="B108" s="54"/>
      <c r="C108" s="54"/>
      <c r="D108" s="54"/>
      <c r="E108" s="54"/>
      <c r="F108" s="54"/>
      <c r="G108" s="54"/>
      <c r="H108" s="54"/>
    </row>
    <row r="109" spans="1:8" s="38" customFormat="1" ht="12.75">
      <c r="A109" s="157"/>
      <c r="B109" s="54"/>
      <c r="C109" s="54"/>
      <c r="D109" s="54"/>
      <c r="E109" s="54"/>
      <c r="F109" s="54"/>
      <c r="G109" s="54"/>
      <c r="H109" s="54"/>
    </row>
    <row r="110" spans="1:8" s="38" customFormat="1" ht="12.75">
      <c r="A110" s="157"/>
      <c r="B110" s="54"/>
      <c r="C110" s="54"/>
      <c r="D110" s="54"/>
      <c r="E110" s="54"/>
      <c r="F110" s="54"/>
      <c r="G110" s="54"/>
      <c r="H110" s="54"/>
    </row>
    <row r="111" spans="1:8" s="38" customFormat="1" ht="12.75">
      <c r="A111" s="157"/>
      <c r="B111" s="54"/>
      <c r="C111" s="54"/>
      <c r="D111" s="54"/>
      <c r="E111" s="54"/>
      <c r="F111" s="54"/>
      <c r="G111" s="54"/>
      <c r="H111" s="54"/>
    </row>
    <row r="112" spans="1:8" s="38" customFormat="1" ht="12.75">
      <c r="A112" s="157"/>
      <c r="B112" s="54"/>
      <c r="C112" s="54"/>
      <c r="D112" s="54"/>
      <c r="E112" s="54"/>
      <c r="F112" s="54"/>
      <c r="G112" s="54"/>
      <c r="H112" s="54"/>
    </row>
    <row r="113" spans="1:8" s="38" customFormat="1" ht="12.75">
      <c r="A113" s="157"/>
      <c r="B113" s="54"/>
      <c r="C113" s="54"/>
      <c r="D113" s="54"/>
      <c r="E113" s="54"/>
      <c r="F113" s="54"/>
      <c r="G113" s="54"/>
      <c r="H113" s="54"/>
    </row>
    <row r="114" spans="1:8" s="38" customFormat="1" ht="12.75">
      <c r="A114" s="157"/>
      <c r="B114" s="54"/>
      <c r="C114" s="54"/>
      <c r="D114" s="54"/>
      <c r="E114" s="54"/>
      <c r="F114" s="54"/>
      <c r="G114" s="54"/>
      <c r="H114" s="54"/>
    </row>
    <row r="115" spans="1:8" s="38" customFormat="1" ht="12.75">
      <c r="A115" s="157"/>
      <c r="B115" s="54"/>
      <c r="C115" s="54"/>
      <c r="D115" s="54"/>
      <c r="E115" s="54"/>
      <c r="F115" s="54"/>
      <c r="G115" s="54"/>
      <c r="H115" s="54"/>
    </row>
    <row r="116" spans="1:8" s="38" customFormat="1" ht="12.75">
      <c r="A116" s="157"/>
      <c r="B116" s="54"/>
      <c r="C116" s="54"/>
      <c r="D116" s="54"/>
      <c r="E116" s="54"/>
      <c r="F116" s="54"/>
      <c r="G116" s="54"/>
      <c r="H116" s="54"/>
    </row>
    <row r="117" spans="1:8" s="38" customFormat="1" ht="12.75">
      <c r="A117" s="157"/>
      <c r="B117" s="54"/>
      <c r="C117" s="54"/>
      <c r="D117" s="54"/>
      <c r="E117" s="54"/>
      <c r="F117" s="54"/>
      <c r="G117" s="54"/>
      <c r="H117" s="54"/>
    </row>
    <row r="118" spans="1:8" s="38" customFormat="1" ht="12.75">
      <c r="A118" s="157"/>
      <c r="B118" s="54"/>
      <c r="C118" s="54"/>
      <c r="D118" s="54"/>
      <c r="E118" s="54"/>
      <c r="F118" s="54"/>
      <c r="G118" s="54"/>
      <c r="H118" s="54"/>
    </row>
    <row r="119" spans="1:8" s="38" customFormat="1" ht="12.75">
      <c r="A119" s="157"/>
      <c r="B119" s="54"/>
      <c r="C119" s="54"/>
      <c r="D119" s="54"/>
      <c r="E119" s="54"/>
      <c r="F119" s="54"/>
      <c r="G119" s="54"/>
      <c r="H119" s="54"/>
    </row>
    <row r="120" spans="1:8" s="38" customFormat="1" ht="12.75">
      <c r="A120" s="157"/>
      <c r="B120" s="54"/>
      <c r="C120" s="54"/>
      <c r="D120" s="54"/>
      <c r="E120" s="54"/>
      <c r="F120" s="54"/>
      <c r="G120" s="54"/>
      <c r="H120" s="54"/>
    </row>
    <row r="121" spans="1:8" s="38" customFormat="1" ht="12.75">
      <c r="A121" s="157"/>
      <c r="B121" s="54"/>
      <c r="C121" s="54"/>
      <c r="D121" s="54"/>
      <c r="E121" s="54"/>
      <c r="F121" s="54"/>
      <c r="G121" s="54"/>
      <c r="H121" s="54"/>
    </row>
    <row r="122" spans="1:8" s="38" customFormat="1" ht="12.75">
      <c r="A122" s="157"/>
      <c r="B122" s="54"/>
      <c r="C122" s="54"/>
      <c r="D122" s="54"/>
      <c r="E122" s="54"/>
      <c r="F122" s="54"/>
      <c r="G122" s="54"/>
      <c r="H122" s="54"/>
    </row>
    <row r="123" spans="1:8" s="38" customFormat="1" ht="12.75">
      <c r="A123" s="157"/>
      <c r="B123" s="54"/>
      <c r="C123" s="54"/>
      <c r="D123" s="54"/>
      <c r="E123" s="54"/>
      <c r="F123" s="54"/>
      <c r="G123" s="54"/>
      <c r="H123" s="54"/>
    </row>
    <row r="124" spans="1:8" s="38" customFormat="1" ht="12.75">
      <c r="A124" s="157"/>
      <c r="B124" s="54"/>
      <c r="C124" s="54"/>
      <c r="D124" s="54"/>
      <c r="E124" s="54"/>
      <c r="F124" s="54"/>
      <c r="G124" s="54"/>
      <c r="H124" s="54"/>
    </row>
    <row r="125" spans="1:8" s="38" customFormat="1" ht="12.75">
      <c r="A125" s="157"/>
      <c r="B125" s="54"/>
      <c r="C125" s="54"/>
      <c r="D125" s="54"/>
      <c r="E125" s="54"/>
      <c r="F125" s="54"/>
      <c r="G125" s="54"/>
      <c r="H125" s="54"/>
    </row>
    <row r="126" spans="1:8" s="38" customFormat="1" ht="12.75">
      <c r="A126" s="157"/>
      <c r="B126" s="54"/>
      <c r="C126" s="54"/>
      <c r="D126" s="54"/>
      <c r="E126" s="54"/>
      <c r="F126" s="54"/>
      <c r="G126" s="54"/>
      <c r="H126" s="54"/>
    </row>
    <row r="127" spans="1:8" s="38" customFormat="1" ht="12.75">
      <c r="A127" s="157"/>
      <c r="B127" s="54"/>
      <c r="C127" s="54"/>
      <c r="D127" s="54"/>
      <c r="E127" s="54"/>
      <c r="F127" s="54"/>
      <c r="G127" s="54"/>
      <c r="H127" s="54"/>
    </row>
    <row r="128" spans="1:8" s="38" customFormat="1" ht="12.75">
      <c r="A128" s="157"/>
      <c r="B128" s="54"/>
      <c r="C128" s="54"/>
      <c r="D128" s="54"/>
      <c r="E128" s="54"/>
      <c r="F128" s="54"/>
      <c r="G128" s="54"/>
      <c r="H128" s="54"/>
    </row>
    <row r="129" spans="1:8" s="38" customFormat="1" ht="12.75">
      <c r="A129" s="157"/>
      <c r="B129" s="54"/>
      <c r="C129" s="54"/>
      <c r="D129" s="54"/>
      <c r="E129" s="54"/>
      <c r="F129" s="54"/>
      <c r="G129" s="54"/>
      <c r="H129" s="54"/>
    </row>
    <row r="130" spans="1:8" s="38" customFormat="1" ht="12.75">
      <c r="A130" s="157"/>
      <c r="B130" s="54"/>
      <c r="C130" s="54"/>
      <c r="D130" s="54"/>
      <c r="E130" s="54"/>
      <c r="F130" s="54"/>
      <c r="G130" s="54"/>
      <c r="H130" s="54"/>
    </row>
    <row r="131" spans="1:8" s="38" customFormat="1" ht="12.75">
      <c r="A131" s="157"/>
      <c r="B131" s="54"/>
      <c r="C131" s="54"/>
      <c r="D131" s="54"/>
      <c r="E131" s="54"/>
      <c r="F131" s="54"/>
      <c r="G131" s="54"/>
      <c r="H131" s="54"/>
    </row>
    <row r="132" spans="1:8" s="38" customFormat="1" ht="12.75">
      <c r="A132" s="157"/>
      <c r="B132" s="54"/>
      <c r="C132" s="54"/>
      <c r="D132" s="54"/>
      <c r="E132" s="54"/>
      <c r="F132" s="54"/>
      <c r="G132" s="54"/>
      <c r="H132" s="54"/>
    </row>
    <row r="133" spans="1:8" s="38" customFormat="1" ht="12.75">
      <c r="A133" s="157"/>
      <c r="B133" s="54"/>
      <c r="C133" s="54"/>
      <c r="D133" s="54"/>
      <c r="E133" s="54"/>
      <c r="F133" s="54"/>
      <c r="G133" s="54"/>
      <c r="H133" s="54"/>
    </row>
    <row r="134" spans="1:8" s="38" customFormat="1" ht="12.75">
      <c r="A134" s="157"/>
      <c r="B134" s="54"/>
      <c r="C134" s="54"/>
      <c r="D134" s="54"/>
      <c r="E134" s="54"/>
      <c r="F134" s="54"/>
      <c r="G134" s="54"/>
      <c r="H134" s="54"/>
    </row>
    <row r="135" spans="1:8" s="38" customFormat="1" ht="12.75">
      <c r="A135" s="157"/>
      <c r="B135" s="54"/>
      <c r="C135" s="54"/>
      <c r="D135" s="54"/>
      <c r="E135" s="54"/>
      <c r="F135" s="54"/>
      <c r="G135" s="54"/>
      <c r="H135" s="54"/>
    </row>
    <row r="136" spans="1:8" s="38" customFormat="1" ht="12.75">
      <c r="A136" s="157"/>
      <c r="B136" s="54"/>
      <c r="C136" s="54"/>
      <c r="D136" s="54"/>
      <c r="E136" s="54"/>
      <c r="F136" s="54"/>
      <c r="G136" s="54"/>
      <c r="H136" s="54"/>
    </row>
    <row r="137" spans="1:8" s="38" customFormat="1" ht="12.75">
      <c r="A137" s="157"/>
      <c r="B137" s="54"/>
      <c r="C137" s="54"/>
      <c r="D137" s="54"/>
      <c r="E137" s="54"/>
      <c r="F137" s="54"/>
      <c r="G137" s="54"/>
      <c r="H137" s="54"/>
    </row>
    <row r="138" spans="1:8" s="38" customFormat="1" ht="12.75">
      <c r="A138" s="157"/>
      <c r="B138" s="54"/>
      <c r="C138" s="54"/>
      <c r="D138" s="54"/>
      <c r="E138" s="54"/>
      <c r="F138" s="54"/>
      <c r="G138" s="54"/>
      <c r="H138" s="54"/>
    </row>
    <row r="139" spans="1:8" s="38" customFormat="1" ht="12.75">
      <c r="A139" s="157"/>
      <c r="B139" s="54"/>
      <c r="C139" s="54"/>
      <c r="D139" s="54"/>
      <c r="E139" s="54"/>
      <c r="F139" s="54"/>
      <c r="G139" s="54"/>
      <c r="H139" s="54"/>
    </row>
    <row r="140" spans="1:8" s="38" customFormat="1" ht="12.75">
      <c r="A140" s="157"/>
      <c r="B140" s="54"/>
      <c r="C140" s="54"/>
      <c r="D140" s="54"/>
      <c r="E140" s="54"/>
      <c r="F140" s="54"/>
      <c r="G140" s="54"/>
      <c r="H140" s="54"/>
    </row>
    <row r="141" spans="1:8" s="38" customFormat="1" ht="12.75">
      <c r="A141" s="157"/>
      <c r="B141" s="54"/>
      <c r="C141" s="54"/>
      <c r="D141" s="54"/>
      <c r="E141" s="54"/>
      <c r="F141" s="54"/>
      <c r="G141" s="54"/>
      <c r="H141" s="54"/>
    </row>
    <row r="142" spans="1:8" s="38" customFormat="1" ht="12.75">
      <c r="A142" s="157"/>
      <c r="B142" s="54"/>
      <c r="C142" s="54"/>
      <c r="D142" s="54"/>
      <c r="E142" s="54"/>
      <c r="F142" s="54"/>
      <c r="G142" s="54"/>
      <c r="H142" s="54"/>
    </row>
    <row r="143" spans="1:8" s="38" customFormat="1" ht="12.75">
      <c r="A143" s="157"/>
      <c r="B143" s="54"/>
      <c r="C143" s="54"/>
      <c r="D143" s="54"/>
      <c r="E143" s="54"/>
      <c r="F143" s="54"/>
      <c r="G143" s="54"/>
      <c r="H143" s="54"/>
    </row>
    <row r="144" spans="1:8" s="38" customFormat="1" ht="12.75">
      <c r="A144" s="157"/>
      <c r="B144" s="54"/>
      <c r="C144" s="54"/>
      <c r="D144" s="54"/>
      <c r="E144" s="54"/>
      <c r="F144" s="54"/>
      <c r="G144" s="54"/>
      <c r="H144" s="54"/>
    </row>
    <row r="145" spans="1:8" s="38" customFormat="1" ht="12.75">
      <c r="A145" s="157"/>
      <c r="B145" s="54"/>
      <c r="C145" s="54"/>
      <c r="D145" s="54"/>
      <c r="E145" s="54"/>
      <c r="F145" s="54"/>
      <c r="G145" s="54"/>
      <c r="H145" s="54"/>
    </row>
    <row r="146" spans="1:8" s="38" customFormat="1" ht="12.75">
      <c r="A146" s="157"/>
      <c r="B146" s="54"/>
      <c r="C146" s="54"/>
      <c r="D146" s="54"/>
      <c r="E146" s="54"/>
      <c r="F146" s="54"/>
      <c r="G146" s="54"/>
      <c r="H146" s="54"/>
    </row>
    <row r="147" spans="1:8" s="38" customFormat="1" ht="12.75">
      <c r="A147" s="157"/>
      <c r="B147" s="54"/>
      <c r="C147" s="54"/>
      <c r="D147" s="54"/>
      <c r="E147" s="54"/>
      <c r="F147" s="54"/>
      <c r="G147" s="54"/>
      <c r="H147" s="54"/>
    </row>
    <row r="148" spans="1:8" s="38" customFormat="1" ht="12.75">
      <c r="A148" s="157"/>
      <c r="B148" s="54"/>
      <c r="C148" s="54"/>
      <c r="D148" s="54"/>
      <c r="E148" s="54"/>
      <c r="F148" s="54"/>
      <c r="G148" s="54"/>
      <c r="H148" s="54"/>
    </row>
    <row r="149" spans="1:8" s="38" customFormat="1" ht="12.75">
      <c r="A149" s="157"/>
      <c r="B149" s="54"/>
      <c r="C149" s="54"/>
      <c r="D149" s="54"/>
      <c r="E149" s="54"/>
      <c r="F149" s="54"/>
      <c r="G149" s="54"/>
      <c r="H149" s="54"/>
    </row>
    <row r="150" spans="1:8" s="38" customFormat="1" ht="12.75">
      <c r="A150" s="157"/>
      <c r="B150" s="54"/>
      <c r="C150" s="54"/>
      <c r="D150" s="54"/>
      <c r="E150" s="54"/>
      <c r="F150" s="54"/>
      <c r="G150" s="54"/>
      <c r="H150" s="54"/>
    </row>
    <row r="151" spans="1:8" s="38" customFormat="1" ht="12.75">
      <c r="A151" s="157"/>
      <c r="B151" s="54"/>
      <c r="C151" s="54"/>
      <c r="D151" s="54"/>
      <c r="E151" s="54"/>
      <c r="F151" s="54"/>
      <c r="G151" s="54"/>
      <c r="H151" s="54"/>
    </row>
    <row r="152" spans="1:8" s="38" customFormat="1" ht="12.75">
      <c r="A152" s="157"/>
      <c r="B152" s="54"/>
      <c r="C152" s="54"/>
      <c r="D152" s="54"/>
      <c r="E152" s="54"/>
      <c r="F152" s="54"/>
      <c r="G152" s="54"/>
      <c r="H152" s="54"/>
    </row>
    <row r="153" spans="1:8" s="38" customFormat="1" ht="12.75">
      <c r="A153" s="157"/>
      <c r="B153" s="54"/>
      <c r="C153" s="54"/>
      <c r="D153" s="54"/>
      <c r="E153" s="54"/>
      <c r="F153" s="54"/>
      <c r="G153" s="54"/>
      <c r="H153" s="54"/>
    </row>
    <row r="154" spans="1:8" s="38" customFormat="1" ht="12.75">
      <c r="A154" s="157"/>
      <c r="B154" s="54"/>
      <c r="C154" s="54"/>
      <c r="D154" s="54"/>
      <c r="E154" s="54"/>
      <c r="F154" s="54"/>
      <c r="G154" s="54"/>
      <c r="H154" s="54"/>
    </row>
    <row r="155" spans="1:8" s="38" customFormat="1" ht="12.75">
      <c r="A155" s="157"/>
      <c r="B155" s="54"/>
      <c r="C155" s="54"/>
      <c r="D155" s="54"/>
      <c r="E155" s="54"/>
      <c r="F155" s="54"/>
      <c r="G155" s="54"/>
      <c r="H155" s="54"/>
    </row>
    <row r="156" spans="1:8" s="38" customFormat="1" ht="12.75">
      <c r="A156" s="157"/>
      <c r="B156" s="54"/>
      <c r="C156" s="54"/>
      <c r="D156" s="54"/>
      <c r="E156" s="54"/>
      <c r="F156" s="54"/>
      <c r="G156" s="54"/>
      <c r="H156" s="54"/>
    </row>
    <row r="157" spans="1:8" s="38" customFormat="1" ht="12.75">
      <c r="A157" s="157"/>
      <c r="B157" s="54"/>
      <c r="C157" s="54"/>
      <c r="D157" s="54"/>
      <c r="E157" s="54"/>
      <c r="F157" s="54"/>
      <c r="G157" s="54"/>
      <c r="H157" s="54"/>
    </row>
    <row r="158" spans="1:8" s="38" customFormat="1" ht="12.75">
      <c r="A158" s="157"/>
      <c r="B158" s="54"/>
      <c r="C158" s="54"/>
      <c r="D158" s="54"/>
      <c r="E158" s="54"/>
      <c r="F158" s="54"/>
      <c r="G158" s="54"/>
      <c r="H158" s="54"/>
    </row>
    <row r="159" spans="1:8" s="38" customFormat="1" ht="12.75">
      <c r="A159" s="157"/>
      <c r="B159" s="54"/>
      <c r="C159" s="54"/>
      <c r="D159" s="54"/>
      <c r="E159" s="54"/>
      <c r="F159" s="54"/>
      <c r="G159" s="54"/>
      <c r="H159" s="54"/>
    </row>
    <row r="160" spans="1:8" s="38" customFormat="1" ht="12.75">
      <c r="A160" s="157"/>
      <c r="B160" s="54"/>
      <c r="C160" s="54"/>
      <c r="D160" s="54"/>
      <c r="E160" s="54"/>
      <c r="F160" s="54"/>
      <c r="G160" s="54"/>
      <c r="H160" s="54"/>
    </row>
    <row r="161" spans="1:8" s="38" customFormat="1" ht="12.75">
      <c r="A161" s="157"/>
      <c r="B161" s="54"/>
      <c r="C161" s="54"/>
      <c r="D161" s="54"/>
      <c r="E161" s="54"/>
      <c r="F161" s="54"/>
      <c r="G161" s="54"/>
      <c r="H161" s="54"/>
    </row>
    <row r="162" spans="1:8" s="38" customFormat="1" ht="12.75">
      <c r="A162" s="157"/>
      <c r="B162" s="54"/>
      <c r="C162" s="54"/>
      <c r="D162" s="54"/>
      <c r="E162" s="54"/>
      <c r="F162" s="54"/>
      <c r="G162" s="54"/>
      <c r="H162" s="54"/>
    </row>
    <row r="163" spans="1:8" s="38" customFormat="1" ht="12.75">
      <c r="A163" s="157"/>
      <c r="B163" s="54"/>
      <c r="C163" s="54"/>
      <c r="D163" s="54"/>
      <c r="E163" s="54"/>
      <c r="F163" s="54"/>
      <c r="G163" s="54"/>
      <c r="H163" s="54"/>
    </row>
    <row r="164" spans="1:8" s="38" customFormat="1" ht="12.75">
      <c r="A164" s="157"/>
      <c r="B164" s="54"/>
      <c r="C164" s="54"/>
      <c r="D164" s="54"/>
      <c r="E164" s="54"/>
      <c r="F164" s="54"/>
      <c r="G164" s="54"/>
      <c r="H164" s="54"/>
    </row>
    <row r="165" spans="1:8" s="38" customFormat="1" ht="12.75">
      <c r="A165" s="157"/>
      <c r="B165" s="54"/>
      <c r="C165" s="54"/>
      <c r="D165" s="54"/>
      <c r="E165" s="54"/>
      <c r="F165" s="54"/>
      <c r="G165" s="54"/>
      <c r="H165" s="54"/>
    </row>
    <row r="166" spans="1:8" s="38" customFormat="1" ht="12.75">
      <c r="A166" s="157"/>
      <c r="B166" s="54"/>
      <c r="C166" s="54"/>
      <c r="D166" s="54"/>
      <c r="E166" s="54"/>
      <c r="F166" s="54"/>
      <c r="G166" s="54"/>
      <c r="H166" s="54"/>
    </row>
    <row r="167" spans="1:8" s="38" customFormat="1" ht="12.75">
      <c r="A167" s="157"/>
      <c r="B167" s="54"/>
      <c r="C167" s="54"/>
      <c r="D167" s="54"/>
      <c r="E167" s="54"/>
      <c r="F167" s="54"/>
      <c r="G167" s="54"/>
      <c r="H167" s="54"/>
    </row>
    <row r="168" spans="1:8" s="38" customFormat="1" ht="12.75">
      <c r="A168" s="157"/>
      <c r="B168" s="54"/>
      <c r="C168" s="54"/>
      <c r="D168" s="54"/>
      <c r="E168" s="54"/>
      <c r="F168" s="54"/>
      <c r="G168" s="54"/>
      <c r="H168" s="54"/>
    </row>
    <row r="169" spans="1:8" s="38" customFormat="1" ht="12.75">
      <c r="A169" s="157"/>
      <c r="B169" s="54"/>
      <c r="C169" s="54"/>
      <c r="D169" s="54"/>
      <c r="E169" s="54"/>
      <c r="F169" s="54"/>
      <c r="G169" s="54"/>
      <c r="H169" s="54"/>
    </row>
    <row r="170" spans="1:8" s="38" customFormat="1" ht="12.75">
      <c r="A170" s="157"/>
      <c r="B170" s="54"/>
      <c r="C170" s="54"/>
      <c r="D170" s="54"/>
      <c r="E170" s="54"/>
      <c r="F170" s="54"/>
      <c r="G170" s="54"/>
      <c r="H170" s="54"/>
    </row>
    <row r="171" spans="1:8" s="38" customFormat="1" ht="12.75">
      <c r="A171" s="157"/>
      <c r="B171" s="54"/>
      <c r="C171" s="54"/>
      <c r="D171" s="54"/>
      <c r="E171" s="54"/>
      <c r="F171" s="54"/>
      <c r="G171" s="54"/>
      <c r="H171" s="54"/>
    </row>
    <row r="172" spans="1:8" s="38" customFormat="1" ht="12.75">
      <c r="A172" s="157"/>
      <c r="B172" s="54"/>
      <c r="C172" s="54"/>
      <c r="D172" s="54"/>
      <c r="E172" s="54"/>
      <c r="F172" s="54"/>
      <c r="G172" s="54"/>
      <c r="H172" s="54"/>
    </row>
    <row r="173" spans="1:8" s="38" customFormat="1" ht="12.75">
      <c r="A173" s="157"/>
      <c r="B173" s="54"/>
      <c r="C173" s="54"/>
      <c r="D173" s="54"/>
      <c r="E173" s="54"/>
      <c r="F173" s="54"/>
      <c r="G173" s="54"/>
      <c r="H173" s="54"/>
    </row>
    <row r="174" spans="1:8" s="38" customFormat="1" ht="12.75">
      <c r="A174" s="157"/>
      <c r="B174" s="54"/>
      <c r="C174" s="54"/>
      <c r="D174" s="54"/>
      <c r="E174" s="54"/>
      <c r="F174" s="54"/>
      <c r="G174" s="54"/>
      <c r="H174" s="54"/>
    </row>
    <row r="175" spans="1:8" s="38" customFormat="1" ht="12.75">
      <c r="A175" s="157"/>
      <c r="B175" s="54"/>
      <c r="C175" s="54"/>
      <c r="D175" s="54"/>
      <c r="E175" s="54"/>
      <c r="F175" s="54"/>
      <c r="G175" s="54"/>
      <c r="H175" s="54"/>
    </row>
    <row r="176" spans="1:8" s="38" customFormat="1" ht="12.75">
      <c r="A176" s="157"/>
      <c r="B176" s="54"/>
      <c r="C176" s="54"/>
      <c r="D176" s="54"/>
      <c r="E176" s="54"/>
      <c r="F176" s="54"/>
      <c r="G176" s="54"/>
      <c r="H176" s="54"/>
    </row>
    <row r="177" spans="1:8" s="38" customFormat="1" ht="12.75">
      <c r="A177" s="157"/>
      <c r="B177" s="54"/>
      <c r="C177" s="54"/>
      <c r="D177" s="54"/>
      <c r="E177" s="54"/>
      <c r="F177" s="54"/>
      <c r="G177" s="54"/>
      <c r="H177" s="54"/>
    </row>
    <row r="178" spans="1:8" s="38" customFormat="1" ht="12.75">
      <c r="A178" s="157"/>
      <c r="B178" s="54"/>
      <c r="C178" s="54"/>
      <c r="D178" s="54"/>
      <c r="E178" s="54"/>
      <c r="F178" s="54"/>
      <c r="G178" s="54"/>
      <c r="H178" s="54"/>
    </row>
    <row r="179" spans="1:8" s="38" customFormat="1" ht="12.75">
      <c r="A179" s="157"/>
      <c r="B179" s="54"/>
      <c r="C179" s="54"/>
      <c r="D179" s="54"/>
      <c r="E179" s="54"/>
      <c r="F179" s="54"/>
      <c r="G179" s="54"/>
      <c r="H179" s="54"/>
    </row>
    <row r="180" spans="1:8" s="38" customFormat="1" ht="12.75">
      <c r="A180" s="157"/>
      <c r="B180" s="54"/>
      <c r="C180" s="54"/>
      <c r="D180" s="54"/>
      <c r="E180" s="54"/>
      <c r="F180" s="54"/>
      <c r="G180" s="54"/>
      <c r="H180" s="54"/>
    </row>
    <row r="181" spans="1:8" s="38" customFormat="1" ht="12.75">
      <c r="A181" s="157"/>
      <c r="B181" s="54"/>
      <c r="C181" s="54"/>
      <c r="D181" s="54"/>
      <c r="E181" s="54"/>
      <c r="F181" s="54"/>
      <c r="G181" s="54"/>
      <c r="H181" s="54"/>
    </row>
    <row r="182" spans="1:8" s="38" customFormat="1" ht="12.75">
      <c r="A182" s="157"/>
      <c r="B182" s="54"/>
      <c r="C182" s="54"/>
      <c r="D182" s="54"/>
      <c r="E182" s="54"/>
      <c r="F182" s="54"/>
      <c r="G182" s="54"/>
      <c r="H182" s="54"/>
    </row>
    <row r="183" spans="1:8" s="38" customFormat="1" ht="12.75">
      <c r="A183" s="157"/>
      <c r="B183" s="54"/>
      <c r="C183" s="54"/>
      <c r="D183" s="54"/>
      <c r="E183" s="54"/>
      <c r="F183" s="54"/>
      <c r="G183" s="54"/>
      <c r="H183" s="54"/>
    </row>
    <row r="184" spans="1:8" s="38" customFormat="1" ht="12.75">
      <c r="A184" s="157"/>
      <c r="B184" s="54"/>
      <c r="C184" s="54"/>
      <c r="D184" s="54"/>
      <c r="E184" s="54"/>
      <c r="F184" s="54"/>
      <c r="G184" s="54"/>
      <c r="H184" s="54"/>
    </row>
    <row r="185" spans="1:8" s="38" customFormat="1" ht="12.75">
      <c r="A185" s="157"/>
      <c r="B185" s="54"/>
      <c r="C185" s="54"/>
      <c r="D185" s="54"/>
      <c r="E185" s="54"/>
      <c r="F185" s="54"/>
      <c r="G185" s="54"/>
      <c r="H185" s="54"/>
    </row>
    <row r="186" spans="1:8" s="38" customFormat="1" ht="12.75">
      <c r="A186" s="157"/>
      <c r="B186" s="54"/>
      <c r="C186" s="54"/>
      <c r="D186" s="54"/>
      <c r="E186" s="54"/>
      <c r="F186" s="54"/>
      <c r="G186" s="54"/>
      <c r="H186" s="54"/>
    </row>
    <row r="187" spans="1:8" s="38" customFormat="1" ht="12.75">
      <c r="A187" s="157"/>
      <c r="B187" s="54"/>
      <c r="C187" s="54"/>
      <c r="D187" s="54"/>
      <c r="E187" s="54"/>
      <c r="F187" s="54"/>
      <c r="G187" s="54"/>
      <c r="H187" s="54"/>
    </row>
    <row r="188" spans="1:8" s="38" customFormat="1" ht="12.75">
      <c r="A188" s="157"/>
      <c r="B188" s="54"/>
      <c r="C188" s="54"/>
      <c r="D188" s="54"/>
      <c r="E188" s="54"/>
      <c r="F188" s="54"/>
      <c r="G188" s="54"/>
      <c r="H188" s="54"/>
    </row>
    <row r="189" spans="1:8" s="38" customFormat="1" ht="12.75">
      <c r="A189" s="157"/>
      <c r="B189" s="54"/>
      <c r="C189" s="54"/>
      <c r="D189" s="54"/>
      <c r="E189" s="54"/>
      <c r="F189" s="54"/>
      <c r="G189" s="54"/>
      <c r="H189" s="54"/>
    </row>
    <row r="190" spans="1:8" s="38" customFormat="1" ht="12.75">
      <c r="A190" s="157"/>
      <c r="B190" s="54"/>
      <c r="C190" s="54"/>
      <c r="D190" s="54"/>
      <c r="E190" s="54"/>
      <c r="F190" s="54"/>
      <c r="G190" s="54"/>
      <c r="H190" s="54"/>
    </row>
    <row r="191" spans="1:8" s="38" customFormat="1" ht="12.75">
      <c r="A191" s="157"/>
      <c r="B191" s="54"/>
      <c r="C191" s="54"/>
      <c r="D191" s="54"/>
      <c r="E191" s="54"/>
      <c r="F191" s="54"/>
      <c r="G191" s="54"/>
      <c r="H191" s="54"/>
    </row>
    <row r="192" spans="1:8" s="38" customFormat="1" ht="12.75">
      <c r="A192" s="157"/>
      <c r="B192" s="54"/>
      <c r="C192" s="54"/>
      <c r="D192" s="54"/>
      <c r="E192" s="54"/>
      <c r="F192" s="54"/>
      <c r="G192" s="54"/>
      <c r="H192" s="54"/>
    </row>
    <row r="193" spans="1:8" s="38" customFormat="1" ht="12.75">
      <c r="A193" s="157"/>
      <c r="B193" s="54"/>
      <c r="C193" s="54"/>
      <c r="D193" s="54"/>
      <c r="E193" s="54"/>
      <c r="F193" s="54"/>
      <c r="G193" s="54"/>
      <c r="H193" s="54"/>
    </row>
    <row r="194" spans="1:8" s="38" customFormat="1" ht="12.75">
      <c r="A194" s="157"/>
      <c r="B194" s="54"/>
      <c r="C194" s="54"/>
      <c r="D194" s="54"/>
      <c r="E194" s="54"/>
      <c r="F194" s="54"/>
      <c r="G194" s="54"/>
      <c r="H194" s="54"/>
    </row>
    <row r="195" spans="1:8" s="38" customFormat="1" ht="12.75">
      <c r="A195" s="157"/>
      <c r="B195" s="54"/>
      <c r="C195" s="54"/>
      <c r="D195" s="54"/>
      <c r="E195" s="54"/>
      <c r="F195" s="54"/>
      <c r="G195" s="54"/>
      <c r="H195" s="54"/>
    </row>
    <row r="196" spans="1:8" s="38" customFormat="1" ht="12.75">
      <c r="A196" s="157"/>
      <c r="B196" s="54"/>
      <c r="C196" s="54"/>
      <c r="D196" s="54"/>
      <c r="E196" s="54"/>
      <c r="F196" s="54"/>
      <c r="G196" s="54"/>
      <c r="H196" s="54"/>
    </row>
    <row r="197" spans="1:8" s="38" customFormat="1" ht="12.75">
      <c r="A197" s="157"/>
      <c r="B197" s="54"/>
      <c r="C197" s="54"/>
      <c r="D197" s="54"/>
      <c r="E197" s="54"/>
      <c r="F197" s="54"/>
      <c r="G197" s="54"/>
      <c r="H197" s="54"/>
    </row>
    <row r="198" spans="1:8" s="38" customFormat="1" ht="12.75">
      <c r="A198" s="157"/>
      <c r="B198" s="54"/>
      <c r="C198" s="54"/>
      <c r="D198" s="54"/>
      <c r="E198" s="54"/>
      <c r="F198" s="54"/>
      <c r="G198" s="54"/>
      <c r="H198" s="54"/>
    </row>
    <row r="199" spans="1:8" s="38" customFormat="1" ht="12.75">
      <c r="A199" s="157"/>
      <c r="B199" s="54"/>
      <c r="C199" s="54"/>
      <c r="D199" s="54"/>
      <c r="E199" s="54"/>
      <c r="F199" s="54"/>
      <c r="G199" s="54"/>
      <c r="H199" s="54"/>
    </row>
    <row r="200" spans="1:8" s="38" customFormat="1" ht="12.75">
      <c r="A200" s="157"/>
      <c r="B200" s="54"/>
      <c r="C200" s="54"/>
      <c r="D200" s="54"/>
      <c r="E200" s="54"/>
      <c r="F200" s="54"/>
      <c r="G200" s="54"/>
      <c r="H200" s="54"/>
    </row>
    <row r="201" spans="1:8" s="38" customFormat="1" ht="12.75">
      <c r="A201" s="157"/>
      <c r="B201" s="54"/>
      <c r="C201" s="54"/>
      <c r="D201" s="54"/>
      <c r="E201" s="54"/>
      <c r="F201" s="54"/>
      <c r="G201" s="54"/>
      <c r="H201" s="54"/>
    </row>
    <row r="202" spans="1:8" s="38" customFormat="1" ht="12.75">
      <c r="A202" s="157"/>
      <c r="B202" s="54"/>
      <c r="C202" s="54"/>
      <c r="D202" s="54"/>
      <c r="E202" s="54"/>
      <c r="F202" s="54"/>
      <c r="G202" s="54"/>
      <c r="H202" s="54"/>
    </row>
    <row r="203" spans="1:8" s="38" customFormat="1" ht="12.75">
      <c r="A203" s="157"/>
      <c r="B203" s="54"/>
      <c r="C203" s="54"/>
      <c r="D203" s="54"/>
      <c r="E203" s="54"/>
      <c r="F203" s="54"/>
      <c r="G203" s="54"/>
      <c r="H203" s="54"/>
    </row>
    <row r="204" spans="1:8" s="38" customFormat="1" ht="12.75">
      <c r="A204" s="157"/>
      <c r="B204" s="54"/>
      <c r="C204" s="54"/>
      <c r="D204" s="54"/>
      <c r="E204" s="54"/>
      <c r="F204" s="54"/>
      <c r="G204" s="54"/>
      <c r="H204" s="54"/>
    </row>
    <row r="205" spans="1:8" s="38" customFormat="1" ht="12.75">
      <c r="A205" s="157"/>
      <c r="B205" s="54"/>
      <c r="C205" s="54"/>
      <c r="D205" s="54"/>
      <c r="E205" s="54"/>
      <c r="F205" s="54"/>
      <c r="G205" s="54"/>
      <c r="H205" s="54"/>
    </row>
    <row r="206" spans="1:8" s="38" customFormat="1" ht="12.75">
      <c r="A206" s="157"/>
      <c r="B206" s="54"/>
      <c r="C206" s="54"/>
      <c r="D206" s="54"/>
      <c r="E206" s="54"/>
      <c r="F206" s="54"/>
      <c r="G206" s="54"/>
      <c r="H206" s="54"/>
    </row>
    <row r="207" spans="1:8" s="38" customFormat="1" ht="12.75">
      <c r="A207" s="157"/>
      <c r="B207" s="54"/>
      <c r="C207" s="54"/>
      <c r="D207" s="54"/>
      <c r="E207" s="54"/>
      <c r="F207" s="54"/>
      <c r="G207" s="54"/>
      <c r="H207" s="54"/>
    </row>
    <row r="208" spans="1:8" s="38" customFormat="1" ht="12.75">
      <c r="A208" s="157"/>
      <c r="B208" s="54"/>
      <c r="C208" s="54"/>
      <c r="D208" s="54"/>
      <c r="E208" s="54"/>
      <c r="F208" s="54"/>
      <c r="G208" s="54"/>
      <c r="H208" s="54"/>
    </row>
    <row r="209" spans="1:8" s="38" customFormat="1" ht="12.75">
      <c r="A209" s="157"/>
      <c r="B209" s="54"/>
      <c r="C209" s="54"/>
      <c r="D209" s="54"/>
      <c r="E209" s="54"/>
      <c r="F209" s="54"/>
      <c r="G209" s="54"/>
      <c r="H209" s="54"/>
    </row>
    <row r="210" spans="1:8" s="38" customFormat="1" ht="12.75">
      <c r="A210" s="157"/>
      <c r="B210" s="54"/>
      <c r="C210" s="54"/>
      <c r="D210" s="54"/>
      <c r="E210" s="54"/>
      <c r="F210" s="54"/>
      <c r="G210" s="54"/>
      <c r="H210" s="54"/>
    </row>
    <row r="211" spans="1:8" s="38" customFormat="1" ht="12.75">
      <c r="A211" s="157"/>
      <c r="B211" s="54"/>
      <c r="C211" s="54"/>
      <c r="D211" s="54"/>
      <c r="E211" s="54"/>
      <c r="F211" s="54"/>
      <c r="G211" s="54"/>
      <c r="H211" s="54"/>
    </row>
    <row r="212" spans="1:8" s="38" customFormat="1" ht="12.75">
      <c r="A212" s="157"/>
      <c r="B212" s="54"/>
      <c r="C212" s="54"/>
      <c r="D212" s="54"/>
      <c r="E212" s="54"/>
      <c r="F212" s="54"/>
      <c r="G212" s="54"/>
      <c r="H212" s="54"/>
    </row>
    <row r="213" spans="1:8" s="38" customFormat="1" ht="12.75">
      <c r="A213" s="157"/>
      <c r="B213" s="54"/>
      <c r="C213" s="54"/>
      <c r="D213" s="54"/>
      <c r="E213" s="54"/>
      <c r="F213" s="54"/>
      <c r="G213" s="54"/>
      <c r="H213" s="54"/>
    </row>
    <row r="214" spans="1:8" s="38" customFormat="1" ht="12.75">
      <c r="A214" s="157"/>
      <c r="B214" s="54"/>
      <c r="C214" s="54"/>
      <c r="D214" s="54"/>
      <c r="E214" s="54"/>
      <c r="F214" s="54"/>
      <c r="G214" s="54"/>
      <c r="H214" s="54"/>
    </row>
    <row r="215" spans="1:8" s="38" customFormat="1" ht="12.75">
      <c r="A215" s="157"/>
      <c r="B215" s="54"/>
      <c r="C215" s="54"/>
      <c r="D215" s="54"/>
      <c r="E215" s="54"/>
      <c r="F215" s="54"/>
      <c r="G215" s="54"/>
      <c r="H215" s="54"/>
    </row>
    <row r="216" spans="1:8" s="38" customFormat="1" ht="12.75">
      <c r="A216" s="157"/>
      <c r="B216" s="54"/>
      <c r="C216" s="54"/>
      <c r="D216" s="54"/>
      <c r="E216" s="54"/>
      <c r="F216" s="54"/>
      <c r="G216" s="54"/>
      <c r="H216" s="54"/>
    </row>
    <row r="217" spans="1:8" s="38" customFormat="1" ht="12.75">
      <c r="A217" s="157"/>
      <c r="B217" s="54"/>
      <c r="C217" s="54"/>
      <c r="D217" s="54"/>
      <c r="E217" s="54"/>
      <c r="F217" s="54"/>
      <c r="G217" s="54"/>
      <c r="H217" s="54"/>
    </row>
    <row r="218" spans="1:8" s="38" customFormat="1" ht="12.75">
      <c r="A218" s="157"/>
      <c r="B218" s="54"/>
      <c r="C218" s="54"/>
      <c r="D218" s="54"/>
      <c r="E218" s="54"/>
      <c r="F218" s="54"/>
      <c r="G218" s="54"/>
      <c r="H218" s="54"/>
    </row>
    <row r="219" spans="1:8" s="38" customFormat="1" ht="12.75">
      <c r="A219" s="157"/>
      <c r="B219" s="54"/>
      <c r="C219" s="54"/>
      <c r="D219" s="54"/>
      <c r="E219" s="54"/>
      <c r="F219" s="54"/>
      <c r="G219" s="54"/>
      <c r="H219" s="54"/>
    </row>
    <row r="220" spans="1:8" s="38" customFormat="1" ht="12.75">
      <c r="A220" s="157"/>
      <c r="B220" s="54"/>
      <c r="C220" s="54"/>
      <c r="D220" s="54"/>
      <c r="E220" s="54"/>
      <c r="F220" s="54"/>
      <c r="G220" s="54"/>
      <c r="H220" s="54"/>
    </row>
    <row r="221" spans="1:8" s="38" customFormat="1" ht="12.75">
      <c r="A221" s="157"/>
      <c r="B221" s="54"/>
      <c r="C221" s="54"/>
      <c r="D221" s="54"/>
      <c r="E221" s="54"/>
      <c r="F221" s="54"/>
      <c r="G221" s="54"/>
      <c r="H221" s="54"/>
    </row>
    <row r="222" spans="1:8" s="38" customFormat="1" ht="12.75">
      <c r="A222" s="157"/>
      <c r="B222" s="54"/>
      <c r="C222" s="54"/>
      <c r="D222" s="54"/>
      <c r="E222" s="54"/>
      <c r="F222" s="54"/>
      <c r="G222" s="54"/>
      <c r="H222" s="54"/>
    </row>
    <row r="223" spans="1:8" s="38" customFormat="1" ht="12.75">
      <c r="A223" s="157"/>
      <c r="B223" s="54"/>
      <c r="C223" s="54"/>
      <c r="D223" s="54"/>
      <c r="E223" s="54"/>
      <c r="F223" s="54"/>
      <c r="G223" s="54"/>
      <c r="H223" s="54"/>
    </row>
    <row r="224" spans="1:8" s="38" customFormat="1" ht="12.75">
      <c r="A224" s="157"/>
      <c r="B224" s="54"/>
      <c r="C224" s="54"/>
      <c r="D224" s="54"/>
      <c r="E224" s="54"/>
      <c r="F224" s="54"/>
      <c r="G224" s="54"/>
      <c r="H224" s="54"/>
    </row>
    <row r="225" spans="1:8" s="38" customFormat="1" ht="12.75">
      <c r="A225" s="157"/>
      <c r="B225" s="54"/>
      <c r="C225" s="54"/>
      <c r="D225" s="54"/>
      <c r="E225" s="54"/>
      <c r="F225" s="54"/>
      <c r="G225" s="54"/>
      <c r="H225" s="54"/>
    </row>
    <row r="226" spans="1:8" s="38" customFormat="1" ht="12.75">
      <c r="A226" s="157"/>
      <c r="B226" s="54"/>
      <c r="C226" s="54"/>
      <c r="D226" s="54"/>
      <c r="E226" s="54"/>
      <c r="F226" s="54"/>
      <c r="G226" s="54"/>
      <c r="H226" s="54"/>
    </row>
    <row r="227" spans="1:8" s="38" customFormat="1" ht="12.75">
      <c r="A227" s="157"/>
      <c r="B227" s="54"/>
      <c r="C227" s="54"/>
      <c r="D227" s="54"/>
      <c r="E227" s="54"/>
      <c r="F227" s="54"/>
      <c r="G227" s="54"/>
      <c r="H227" s="54"/>
    </row>
    <row r="228" spans="1:8" s="38" customFormat="1" ht="12.75">
      <c r="A228" s="157"/>
      <c r="B228" s="54"/>
      <c r="C228" s="54"/>
      <c r="D228" s="54"/>
      <c r="E228" s="54"/>
      <c r="F228" s="54"/>
      <c r="G228" s="54"/>
      <c r="H228" s="54"/>
    </row>
    <row r="229" spans="1:8" s="38" customFormat="1" ht="12.75">
      <c r="A229" s="157"/>
      <c r="B229" s="54"/>
      <c r="C229" s="54"/>
      <c r="D229" s="54"/>
      <c r="E229" s="54"/>
      <c r="F229" s="54"/>
      <c r="G229" s="54"/>
      <c r="H229" s="54"/>
    </row>
    <row r="230" spans="1:8" s="38" customFormat="1" ht="12.75">
      <c r="A230" s="157"/>
      <c r="B230" s="54"/>
      <c r="C230" s="54"/>
      <c r="D230" s="54"/>
      <c r="E230" s="54"/>
      <c r="F230" s="54"/>
      <c r="G230" s="54"/>
      <c r="H230" s="54"/>
    </row>
    <row r="231" spans="1:8" s="38" customFormat="1" ht="12.75">
      <c r="A231" s="157"/>
      <c r="B231" s="54"/>
      <c r="C231" s="54"/>
      <c r="D231" s="54"/>
      <c r="E231" s="54"/>
      <c r="F231" s="54"/>
      <c r="G231" s="54"/>
      <c r="H231" s="54"/>
    </row>
    <row r="232" spans="1:8" s="38" customFormat="1" ht="12.75">
      <c r="A232" s="157"/>
      <c r="B232" s="54"/>
      <c r="C232" s="54"/>
      <c r="D232" s="54"/>
      <c r="E232" s="54"/>
      <c r="F232" s="54"/>
      <c r="G232" s="54"/>
      <c r="H232" s="54"/>
    </row>
    <row r="233" spans="1:8" s="38" customFormat="1" ht="12.75">
      <c r="A233" s="157"/>
      <c r="B233" s="54"/>
      <c r="C233" s="54"/>
      <c r="D233" s="54"/>
      <c r="E233" s="54"/>
      <c r="F233" s="54"/>
      <c r="G233" s="54"/>
      <c r="H233" s="54"/>
    </row>
    <row r="234" spans="1:8" s="38" customFormat="1" ht="12.75">
      <c r="A234" s="157"/>
      <c r="B234" s="54"/>
      <c r="C234" s="54"/>
      <c r="D234" s="54"/>
      <c r="E234" s="54"/>
      <c r="F234" s="54"/>
      <c r="G234" s="54"/>
      <c r="H234" s="54"/>
    </row>
    <row r="235" spans="1:8" s="38" customFormat="1" ht="12.75">
      <c r="A235" s="157"/>
      <c r="B235" s="54"/>
      <c r="C235" s="54"/>
      <c r="D235" s="54"/>
      <c r="E235" s="54"/>
      <c r="F235" s="54"/>
      <c r="G235" s="54"/>
      <c r="H235" s="54"/>
    </row>
    <row r="236" spans="1:8" s="38" customFormat="1" ht="12.75">
      <c r="A236" s="157"/>
      <c r="B236" s="54"/>
      <c r="C236" s="54"/>
      <c r="D236" s="54"/>
      <c r="E236" s="54"/>
      <c r="F236" s="54"/>
      <c r="G236" s="54"/>
      <c r="H236" s="54"/>
    </row>
    <row r="237" spans="1:8" s="38" customFormat="1" ht="12.75">
      <c r="A237" s="157"/>
      <c r="B237" s="54"/>
      <c r="C237" s="54"/>
      <c r="D237" s="54"/>
      <c r="E237" s="54"/>
      <c r="F237" s="54"/>
      <c r="G237" s="54"/>
      <c r="H237" s="54"/>
    </row>
    <row r="238" spans="1:8" s="38" customFormat="1" ht="12.75">
      <c r="A238" s="157"/>
      <c r="B238" s="54"/>
      <c r="C238" s="54"/>
      <c r="D238" s="54"/>
      <c r="E238" s="54"/>
      <c r="F238" s="54"/>
      <c r="G238" s="54"/>
      <c r="H238" s="54"/>
    </row>
    <row r="239" spans="1:8" s="38" customFormat="1" ht="12.75">
      <c r="A239" s="157"/>
      <c r="B239" s="54"/>
      <c r="C239" s="54"/>
      <c r="D239" s="54"/>
      <c r="E239" s="54"/>
      <c r="F239" s="54"/>
      <c r="G239" s="54"/>
      <c r="H239" s="54"/>
    </row>
    <row r="240" spans="1:8" s="38" customFormat="1" ht="12.75">
      <c r="A240" s="157"/>
      <c r="B240" s="54"/>
      <c r="C240" s="54"/>
      <c r="D240" s="54"/>
      <c r="E240" s="54"/>
      <c r="F240" s="54"/>
      <c r="G240" s="54"/>
      <c r="H240" s="54"/>
    </row>
    <row r="241" spans="1:8" s="38" customFormat="1" ht="12.75">
      <c r="A241" s="157"/>
      <c r="B241" s="54"/>
      <c r="C241" s="54"/>
      <c r="D241" s="54"/>
      <c r="E241" s="54"/>
      <c r="F241" s="54"/>
      <c r="G241" s="54"/>
      <c r="H241" s="54"/>
    </row>
    <row r="242" spans="1:8" s="38" customFormat="1" ht="12.75">
      <c r="A242" s="157"/>
      <c r="B242" s="54"/>
      <c r="C242" s="54"/>
      <c r="D242" s="54"/>
      <c r="E242" s="54"/>
      <c r="F242" s="54"/>
      <c r="G242" s="54"/>
      <c r="H242" s="54"/>
    </row>
    <row r="243" spans="1:8" s="38" customFormat="1" ht="12.75">
      <c r="A243" s="157"/>
      <c r="B243" s="54"/>
      <c r="C243" s="54"/>
      <c r="D243" s="54"/>
      <c r="E243" s="54"/>
      <c r="F243" s="54"/>
      <c r="G243" s="54"/>
      <c r="H243" s="54"/>
    </row>
    <row r="244" spans="1:8" s="38" customFormat="1" ht="12.75">
      <c r="A244" s="157"/>
      <c r="B244" s="54"/>
      <c r="C244" s="54"/>
      <c r="D244" s="54"/>
      <c r="E244" s="54"/>
      <c r="F244" s="54"/>
      <c r="G244" s="54"/>
      <c r="H244" s="54"/>
    </row>
    <row r="245" spans="1:8" s="38" customFormat="1" ht="12.75">
      <c r="A245" s="157"/>
      <c r="B245" s="54"/>
      <c r="C245" s="54"/>
      <c r="D245" s="54"/>
      <c r="E245" s="54"/>
      <c r="F245" s="54"/>
      <c r="G245" s="54"/>
      <c r="H245" s="54"/>
    </row>
    <row r="246" spans="1:8" s="38" customFormat="1" ht="12.75">
      <c r="A246" s="157"/>
      <c r="B246" s="54"/>
      <c r="C246" s="54"/>
      <c r="D246" s="54"/>
      <c r="E246" s="54"/>
      <c r="F246" s="54"/>
      <c r="G246" s="54"/>
      <c r="H246" s="54"/>
    </row>
    <row r="247" spans="1:8" s="38" customFormat="1" ht="12.75">
      <c r="A247" s="157"/>
      <c r="B247" s="54"/>
      <c r="C247" s="54"/>
      <c r="D247" s="54"/>
      <c r="E247" s="54"/>
      <c r="F247" s="54"/>
      <c r="G247" s="54"/>
      <c r="H247" s="54"/>
    </row>
    <row r="248" spans="1:8" s="38" customFormat="1" ht="12.75">
      <c r="A248" s="157"/>
      <c r="B248" s="54"/>
      <c r="C248" s="54"/>
      <c r="D248" s="54"/>
      <c r="E248" s="54"/>
      <c r="F248" s="54"/>
      <c r="G248" s="54"/>
      <c r="H248" s="54"/>
    </row>
    <row r="249" spans="1:8" s="38" customFormat="1" ht="12.75">
      <c r="A249" s="157"/>
      <c r="B249" s="54"/>
      <c r="C249" s="54"/>
      <c r="D249" s="54"/>
      <c r="E249" s="54"/>
      <c r="F249" s="54"/>
      <c r="G249" s="54"/>
      <c r="H249" s="54"/>
    </row>
    <row r="250" spans="1:8" s="38" customFormat="1" ht="12.75">
      <c r="A250" s="157"/>
      <c r="B250" s="54"/>
      <c r="C250" s="54"/>
      <c r="D250" s="54"/>
      <c r="E250" s="54"/>
      <c r="F250" s="54"/>
      <c r="G250" s="54"/>
      <c r="H250" s="54"/>
    </row>
    <row r="251" spans="1:8" s="38" customFormat="1" ht="12.75">
      <c r="A251" s="157"/>
      <c r="B251" s="54"/>
      <c r="C251" s="54"/>
      <c r="D251" s="54"/>
      <c r="E251" s="54"/>
      <c r="F251" s="54"/>
      <c r="G251" s="54"/>
      <c r="H251" s="54"/>
    </row>
    <row r="252" spans="1:8" s="38" customFormat="1" ht="12.75">
      <c r="A252" s="157"/>
      <c r="B252" s="54"/>
      <c r="C252" s="54"/>
      <c r="D252" s="54"/>
      <c r="E252" s="54"/>
      <c r="F252" s="54"/>
      <c r="G252" s="54"/>
      <c r="H252" s="54"/>
    </row>
    <row r="253" spans="1:8" s="38" customFormat="1" ht="12.75">
      <c r="A253" s="157"/>
      <c r="B253" s="54"/>
      <c r="C253" s="54"/>
      <c r="D253" s="54"/>
      <c r="E253" s="54"/>
      <c r="F253" s="54"/>
      <c r="G253" s="54"/>
      <c r="H253" s="54"/>
    </row>
    <row r="254" spans="1:8" s="38" customFormat="1" ht="12.75">
      <c r="A254" s="157"/>
      <c r="B254" s="54"/>
      <c r="C254" s="54"/>
      <c r="D254" s="54"/>
      <c r="E254" s="54"/>
      <c r="F254" s="54"/>
      <c r="G254" s="54"/>
      <c r="H254" s="54"/>
    </row>
    <row r="255" spans="1:8" s="38" customFormat="1" ht="12.75">
      <c r="A255" s="157"/>
      <c r="B255" s="54"/>
      <c r="C255" s="54"/>
      <c r="D255" s="54"/>
      <c r="E255" s="54"/>
      <c r="F255" s="54"/>
      <c r="G255" s="54"/>
      <c r="H255" s="54"/>
    </row>
    <row r="256" spans="1:8" s="38" customFormat="1" ht="12.75">
      <c r="A256" s="157"/>
      <c r="B256" s="54"/>
      <c r="C256" s="54"/>
      <c r="D256" s="54"/>
      <c r="E256" s="54"/>
      <c r="F256" s="54"/>
      <c r="G256" s="54"/>
      <c r="H256" s="54"/>
    </row>
    <row r="257" spans="1:8" s="38" customFormat="1" ht="12.75">
      <c r="A257" s="157"/>
      <c r="B257" s="54"/>
      <c r="C257" s="54"/>
      <c r="D257" s="54"/>
      <c r="E257" s="54"/>
      <c r="F257" s="54"/>
      <c r="G257" s="54"/>
      <c r="H257" s="54"/>
    </row>
    <row r="258" spans="1:8" s="38" customFormat="1" ht="12.75">
      <c r="A258" s="157"/>
      <c r="B258" s="54"/>
      <c r="C258" s="54"/>
      <c r="D258" s="54"/>
      <c r="E258" s="54"/>
      <c r="F258" s="54"/>
      <c r="G258" s="54"/>
      <c r="H258" s="54"/>
    </row>
    <row r="259" spans="1:8" s="38" customFormat="1" ht="12.75">
      <c r="A259" s="157"/>
      <c r="B259" s="54"/>
      <c r="C259" s="54"/>
      <c r="D259" s="54"/>
      <c r="E259" s="54"/>
      <c r="F259" s="54"/>
      <c r="G259" s="54"/>
      <c r="H259" s="54"/>
    </row>
    <row r="260" spans="1:8" s="38" customFormat="1" ht="12.75">
      <c r="A260" s="157"/>
      <c r="B260" s="54"/>
      <c r="C260" s="54"/>
      <c r="D260" s="54"/>
      <c r="E260" s="54"/>
      <c r="F260" s="54"/>
      <c r="G260" s="54"/>
      <c r="H260" s="54"/>
    </row>
    <row r="261" spans="1:8" s="38" customFormat="1" ht="12.75">
      <c r="A261" s="157"/>
      <c r="B261" s="54"/>
      <c r="C261" s="54"/>
      <c r="D261" s="54"/>
      <c r="E261" s="54"/>
      <c r="F261" s="54"/>
      <c r="G261" s="54"/>
      <c r="H261" s="54"/>
    </row>
    <row r="262" spans="1:8" s="38" customFormat="1" ht="12.75">
      <c r="A262" s="157"/>
      <c r="B262" s="54"/>
      <c r="C262" s="54"/>
      <c r="D262" s="54"/>
      <c r="E262" s="54"/>
      <c r="F262" s="54"/>
      <c r="G262" s="54"/>
      <c r="H262" s="54"/>
    </row>
    <row r="263" spans="1:8" s="38" customFormat="1" ht="12.75">
      <c r="A263" s="157"/>
      <c r="B263" s="54"/>
      <c r="C263" s="54"/>
      <c r="D263" s="54"/>
      <c r="E263" s="54"/>
      <c r="F263" s="54"/>
      <c r="G263" s="54"/>
      <c r="H263" s="54"/>
    </row>
    <row r="264" spans="1:8" s="38" customFormat="1" ht="12.75">
      <c r="A264" s="157"/>
      <c r="B264" s="54"/>
      <c r="C264" s="54"/>
      <c r="D264" s="54"/>
      <c r="E264" s="54"/>
      <c r="F264" s="54"/>
      <c r="G264" s="54"/>
      <c r="H264" s="54"/>
    </row>
    <row r="265" spans="1:8" s="38" customFormat="1" ht="12.75">
      <c r="A265" s="157"/>
      <c r="B265" s="54"/>
      <c r="C265" s="54"/>
      <c r="D265" s="54"/>
      <c r="E265" s="54"/>
      <c r="F265" s="54"/>
      <c r="G265" s="54"/>
      <c r="H265" s="54"/>
    </row>
    <row r="266" spans="1:8" s="38" customFormat="1" ht="12.75">
      <c r="A266" s="157"/>
      <c r="B266" s="54"/>
      <c r="C266" s="54"/>
      <c r="D266" s="54"/>
      <c r="E266" s="54"/>
      <c r="F266" s="54"/>
      <c r="G266" s="54"/>
      <c r="H266" s="54"/>
    </row>
    <row r="267" spans="1:8" s="38" customFormat="1" ht="12.75">
      <c r="A267" s="157"/>
      <c r="B267" s="54"/>
      <c r="C267" s="54"/>
      <c r="D267" s="54"/>
      <c r="E267" s="54"/>
      <c r="F267" s="54"/>
      <c r="G267" s="54"/>
      <c r="H267" s="54"/>
    </row>
    <row r="268" spans="1:8" s="38" customFormat="1" ht="12.75">
      <c r="A268" s="157"/>
      <c r="B268" s="54"/>
      <c r="C268" s="54"/>
      <c r="D268" s="54"/>
      <c r="E268" s="54"/>
      <c r="F268" s="54"/>
      <c r="G268" s="54"/>
      <c r="H268" s="54"/>
    </row>
    <row r="269" spans="1:8" s="38" customFormat="1" ht="12.75">
      <c r="A269" s="157"/>
      <c r="B269" s="54"/>
      <c r="C269" s="54"/>
      <c r="D269" s="54"/>
      <c r="E269" s="54"/>
      <c r="F269" s="54"/>
      <c r="G269" s="54"/>
      <c r="H269" s="54"/>
    </row>
    <row r="270" spans="1:8" s="38" customFormat="1" ht="12.75">
      <c r="A270" s="157"/>
      <c r="B270" s="54"/>
      <c r="C270" s="54"/>
      <c r="D270" s="54"/>
      <c r="E270" s="54"/>
      <c r="F270" s="54"/>
      <c r="G270" s="54"/>
      <c r="H270" s="54"/>
    </row>
    <row r="271" spans="1:8" s="38" customFormat="1" ht="12.75">
      <c r="A271" s="157"/>
      <c r="B271" s="54"/>
      <c r="C271" s="54"/>
      <c r="D271" s="54"/>
      <c r="E271" s="54"/>
      <c r="F271" s="54"/>
      <c r="G271" s="54"/>
      <c r="H271" s="54"/>
    </row>
    <row r="272" spans="1:8" s="38" customFormat="1" ht="12.75">
      <c r="A272" s="157"/>
      <c r="B272" s="54"/>
      <c r="C272" s="54"/>
      <c r="D272" s="54"/>
      <c r="E272" s="54"/>
      <c r="F272" s="54"/>
      <c r="G272" s="54"/>
      <c r="H272" s="54"/>
    </row>
    <row r="273" spans="1:8" s="38" customFormat="1" ht="12.75">
      <c r="A273" s="157"/>
      <c r="B273" s="54"/>
      <c r="C273" s="54"/>
      <c r="D273" s="54"/>
      <c r="E273" s="54"/>
      <c r="F273" s="54"/>
      <c r="G273" s="54"/>
      <c r="H273" s="54"/>
    </row>
    <row r="274" spans="1:8" s="38" customFormat="1" ht="12.75">
      <c r="A274" s="157"/>
      <c r="B274" s="54"/>
      <c r="C274" s="54"/>
      <c r="D274" s="54"/>
      <c r="E274" s="54"/>
      <c r="F274" s="54"/>
      <c r="G274" s="54"/>
      <c r="H274" s="54"/>
    </row>
    <row r="275" spans="1:8" s="38" customFormat="1" ht="12.75">
      <c r="A275" s="157"/>
      <c r="B275" s="54"/>
      <c r="C275" s="54"/>
      <c r="D275" s="54"/>
      <c r="E275" s="54"/>
      <c r="F275" s="54"/>
      <c r="G275" s="54"/>
      <c r="H275" s="54"/>
    </row>
    <row r="276" spans="1:8" s="38" customFormat="1" ht="12.75">
      <c r="A276" s="157"/>
      <c r="B276" s="54"/>
      <c r="C276" s="54"/>
      <c r="D276" s="54"/>
      <c r="E276" s="54"/>
      <c r="F276" s="54"/>
      <c r="G276" s="54"/>
      <c r="H276" s="54"/>
    </row>
    <row r="277" spans="1:8" s="38" customFormat="1" ht="12.75">
      <c r="A277" s="157"/>
      <c r="B277" s="54"/>
      <c r="C277" s="54"/>
      <c r="D277" s="54"/>
      <c r="E277" s="54"/>
      <c r="F277" s="54"/>
      <c r="G277" s="54"/>
      <c r="H277" s="54"/>
    </row>
    <row r="278" spans="1:8" s="38" customFormat="1" ht="12.75">
      <c r="A278" s="157"/>
      <c r="B278" s="54"/>
      <c r="C278" s="54"/>
      <c r="D278" s="54"/>
      <c r="E278" s="54"/>
      <c r="F278" s="54"/>
      <c r="G278" s="54"/>
      <c r="H278" s="54"/>
    </row>
    <row r="279" spans="1:8" s="38" customFormat="1" ht="12.75">
      <c r="A279" s="157"/>
      <c r="B279" s="54"/>
      <c r="C279" s="54"/>
      <c r="D279" s="54"/>
      <c r="E279" s="54"/>
      <c r="F279" s="54"/>
      <c r="G279" s="54"/>
      <c r="H279" s="54"/>
    </row>
    <row r="280" spans="1:8" s="38" customFormat="1" ht="12.75">
      <c r="A280" s="157"/>
      <c r="B280" s="54"/>
      <c r="C280" s="54"/>
      <c r="D280" s="54"/>
      <c r="E280" s="54"/>
      <c r="F280" s="54"/>
      <c r="G280" s="54"/>
      <c r="H280" s="54"/>
    </row>
    <row r="281" spans="1:8" s="38" customFormat="1" ht="12.75">
      <c r="A281" s="157"/>
      <c r="B281" s="54"/>
      <c r="C281" s="54"/>
      <c r="D281" s="54"/>
      <c r="E281" s="54"/>
      <c r="F281" s="54"/>
      <c r="G281" s="54"/>
      <c r="H281" s="54"/>
    </row>
    <row r="282" spans="1:8" s="38" customFormat="1" ht="12.75">
      <c r="A282" s="157"/>
      <c r="B282" s="54"/>
      <c r="C282" s="54"/>
      <c r="D282" s="54"/>
      <c r="E282" s="54"/>
      <c r="F282" s="54"/>
      <c r="G282" s="54"/>
      <c r="H282" s="54"/>
    </row>
    <row r="283" spans="1:8" s="38" customFormat="1" ht="12.75">
      <c r="A283" s="157"/>
      <c r="B283" s="54"/>
      <c r="C283" s="54"/>
      <c r="D283" s="54"/>
      <c r="E283" s="54"/>
      <c r="F283" s="54"/>
      <c r="G283" s="54"/>
      <c r="H283" s="54"/>
    </row>
    <row r="284" spans="1:8" s="38" customFormat="1" ht="12.75">
      <c r="A284" s="157"/>
      <c r="B284" s="54"/>
      <c r="C284" s="54"/>
      <c r="D284" s="54"/>
      <c r="E284" s="54"/>
      <c r="F284" s="54"/>
      <c r="G284" s="54"/>
      <c r="H284" s="54"/>
    </row>
    <row r="285" spans="1:8" s="38" customFormat="1" ht="12.75">
      <c r="A285" s="157"/>
      <c r="B285" s="54"/>
      <c r="C285" s="54"/>
      <c r="D285" s="54"/>
      <c r="E285" s="54"/>
      <c r="F285" s="54"/>
      <c r="G285" s="54"/>
      <c r="H285" s="54"/>
    </row>
    <row r="286" spans="1:8" s="38" customFormat="1" ht="12.75">
      <c r="A286" s="157"/>
      <c r="B286" s="54"/>
      <c r="C286" s="54"/>
      <c r="D286" s="54"/>
      <c r="E286" s="54"/>
      <c r="F286" s="54"/>
      <c r="G286" s="54"/>
      <c r="H286" s="54"/>
    </row>
    <row r="287" spans="1:8" s="38" customFormat="1" ht="12.75">
      <c r="A287" s="157"/>
      <c r="B287" s="54"/>
      <c r="C287" s="54"/>
      <c r="D287" s="54"/>
      <c r="E287" s="54"/>
      <c r="F287" s="54"/>
      <c r="G287" s="54"/>
      <c r="H287" s="54"/>
    </row>
    <row r="288" spans="1:8" s="38" customFormat="1" ht="12.75">
      <c r="A288" s="157"/>
      <c r="B288" s="54"/>
      <c r="C288" s="54"/>
      <c r="D288" s="54"/>
      <c r="E288" s="54"/>
      <c r="F288" s="54"/>
      <c r="G288" s="54"/>
      <c r="H288" s="54"/>
    </row>
    <row r="289" spans="1:8" s="38" customFormat="1" ht="12.75">
      <c r="A289" s="157"/>
      <c r="B289" s="54"/>
      <c r="C289" s="54"/>
      <c r="D289" s="54"/>
      <c r="E289" s="54"/>
      <c r="F289" s="54"/>
      <c r="G289" s="54"/>
      <c r="H289" s="54"/>
    </row>
    <row r="290" spans="1:8" s="38" customFormat="1" ht="12.75">
      <c r="A290" s="157"/>
      <c r="B290" s="54"/>
      <c r="C290" s="54"/>
      <c r="D290" s="54"/>
      <c r="E290" s="54"/>
      <c r="F290" s="54"/>
      <c r="G290" s="54"/>
      <c r="H290" s="54"/>
    </row>
    <row r="291" spans="1:8" s="38" customFormat="1" ht="12.75">
      <c r="A291" s="157"/>
      <c r="B291" s="54"/>
      <c r="C291" s="54"/>
      <c r="D291" s="54"/>
      <c r="E291" s="54"/>
      <c r="F291" s="54"/>
      <c r="G291" s="54"/>
      <c r="H291" s="54"/>
    </row>
    <row r="292" spans="1:8" s="38" customFormat="1" ht="12.75">
      <c r="A292" s="157"/>
      <c r="B292" s="54"/>
      <c r="C292" s="54"/>
      <c r="D292" s="54"/>
      <c r="E292" s="54"/>
      <c r="F292" s="54"/>
      <c r="G292" s="54"/>
      <c r="H292" s="54"/>
    </row>
    <row r="293" spans="1:8" s="38" customFormat="1" ht="12.75">
      <c r="A293" s="157"/>
      <c r="B293" s="54"/>
      <c r="C293" s="54"/>
      <c r="D293" s="54"/>
      <c r="E293" s="54"/>
      <c r="F293" s="54"/>
      <c r="G293" s="54"/>
      <c r="H293" s="54"/>
    </row>
    <row r="294" spans="1:8" s="38" customFormat="1" ht="12.75">
      <c r="A294" s="157"/>
      <c r="B294" s="54"/>
      <c r="C294" s="54"/>
      <c r="D294" s="54"/>
      <c r="E294" s="54"/>
      <c r="F294" s="54"/>
      <c r="G294" s="54"/>
      <c r="H294" s="54"/>
    </row>
    <row r="295" spans="1:8" s="38" customFormat="1" ht="12.75">
      <c r="A295" s="157"/>
      <c r="B295" s="54"/>
      <c r="C295" s="54"/>
      <c r="D295" s="54"/>
      <c r="E295" s="54"/>
      <c r="F295" s="54"/>
      <c r="G295" s="54"/>
      <c r="H295" s="54"/>
    </row>
    <row r="296" spans="1:8" s="38" customFormat="1" ht="12.75">
      <c r="A296" s="157"/>
      <c r="B296" s="54"/>
      <c r="C296" s="54"/>
      <c r="D296" s="54"/>
      <c r="E296" s="54"/>
      <c r="F296" s="54"/>
      <c r="G296" s="54"/>
      <c r="H296" s="54"/>
    </row>
    <row r="297" spans="1:8" s="38" customFormat="1" ht="12.75">
      <c r="A297" s="157"/>
      <c r="B297" s="54"/>
      <c r="C297" s="54"/>
      <c r="D297" s="54"/>
      <c r="E297" s="54"/>
      <c r="F297" s="54"/>
      <c r="G297" s="54"/>
      <c r="H297" s="54"/>
    </row>
    <row r="298" spans="1:8" s="38" customFormat="1" ht="12.75">
      <c r="A298" s="157"/>
      <c r="B298" s="54"/>
      <c r="C298" s="54"/>
      <c r="D298" s="54"/>
      <c r="E298" s="54"/>
      <c r="F298" s="54"/>
      <c r="G298" s="54"/>
      <c r="H298" s="54"/>
    </row>
    <row r="299" spans="1:8" s="38" customFormat="1" ht="12.75">
      <c r="A299" s="157"/>
      <c r="B299" s="54"/>
      <c r="C299" s="54"/>
      <c r="D299" s="54"/>
      <c r="E299" s="54"/>
      <c r="F299" s="54"/>
      <c r="G299" s="54"/>
      <c r="H299" s="54"/>
    </row>
    <row r="300" spans="1:8" s="38" customFormat="1" ht="12.75">
      <c r="A300" s="157"/>
      <c r="B300" s="54"/>
      <c r="C300" s="54"/>
      <c r="D300" s="54"/>
      <c r="E300" s="54"/>
      <c r="F300" s="54"/>
      <c r="G300" s="54"/>
      <c r="H300" s="54"/>
    </row>
    <row r="301" spans="1:8" s="38" customFormat="1" ht="12.75">
      <c r="A301" s="157"/>
      <c r="B301" s="54"/>
      <c r="C301" s="54"/>
      <c r="D301" s="54"/>
      <c r="E301" s="54"/>
      <c r="F301" s="54"/>
      <c r="G301" s="54"/>
      <c r="H301" s="54"/>
    </row>
    <row r="302" spans="1:8" s="38" customFormat="1" ht="12.75">
      <c r="A302" s="157"/>
      <c r="B302" s="54"/>
      <c r="C302" s="54"/>
      <c r="D302" s="54"/>
      <c r="E302" s="54"/>
      <c r="F302" s="54"/>
      <c r="G302" s="54"/>
      <c r="H302" s="54"/>
    </row>
    <row r="303" spans="1:8" s="38" customFormat="1" ht="12.75">
      <c r="A303" s="157"/>
      <c r="B303" s="54"/>
      <c r="C303" s="54"/>
      <c r="D303" s="54"/>
      <c r="E303" s="54"/>
      <c r="F303" s="54"/>
      <c r="G303" s="54"/>
      <c r="H303" s="54"/>
    </row>
    <row r="304" spans="1:8" s="38" customFormat="1" ht="12.75">
      <c r="A304" s="157"/>
      <c r="B304" s="54"/>
      <c r="C304" s="54"/>
      <c r="D304" s="54"/>
      <c r="E304" s="54"/>
      <c r="F304" s="54"/>
      <c r="G304" s="54"/>
      <c r="H304" s="54"/>
    </row>
    <row r="305" spans="1:8" s="38" customFormat="1" ht="12.75">
      <c r="A305" s="157"/>
      <c r="B305" s="54"/>
      <c r="C305" s="54"/>
      <c r="D305" s="54"/>
      <c r="E305" s="54"/>
      <c r="F305" s="54"/>
      <c r="G305" s="54"/>
      <c r="H305" s="54"/>
    </row>
    <row r="306" spans="1:8" s="38" customFormat="1" ht="12.75">
      <c r="A306" s="157"/>
      <c r="B306" s="54"/>
      <c r="C306" s="54"/>
      <c r="D306" s="54"/>
      <c r="E306" s="54"/>
      <c r="F306" s="54"/>
      <c r="G306" s="54"/>
      <c r="H306" s="54"/>
    </row>
    <row r="307" spans="1:8" s="38" customFormat="1" ht="12.75">
      <c r="A307" s="157"/>
      <c r="B307" s="54"/>
      <c r="C307" s="54"/>
      <c r="D307" s="54"/>
      <c r="E307" s="54"/>
      <c r="F307" s="54"/>
      <c r="G307" s="54"/>
      <c r="H307" s="54"/>
    </row>
    <row r="308" spans="1:8" s="38" customFormat="1" ht="12.75">
      <c r="A308" s="157"/>
      <c r="B308" s="54"/>
      <c r="C308" s="54"/>
      <c r="D308" s="54"/>
      <c r="E308" s="54"/>
      <c r="F308" s="54"/>
      <c r="G308" s="54"/>
      <c r="H308" s="54"/>
    </row>
    <row r="309" spans="1:8" s="38" customFormat="1" ht="12.75">
      <c r="A309" s="157"/>
      <c r="B309" s="54"/>
      <c r="C309" s="54"/>
      <c r="D309" s="54"/>
      <c r="E309" s="54"/>
      <c r="F309" s="54"/>
      <c r="G309" s="54"/>
      <c r="H309" s="54"/>
    </row>
    <row r="310" spans="1:8" s="38" customFormat="1" ht="12.75">
      <c r="A310" s="157"/>
      <c r="B310" s="54"/>
      <c r="C310" s="54"/>
      <c r="D310" s="54"/>
      <c r="E310" s="54"/>
      <c r="F310" s="54"/>
      <c r="G310" s="54"/>
      <c r="H310" s="54"/>
    </row>
    <row r="311" spans="1:8" s="38" customFormat="1" ht="12.75">
      <c r="A311" s="157"/>
      <c r="B311" s="54"/>
      <c r="C311" s="54"/>
      <c r="D311" s="54"/>
      <c r="E311" s="54"/>
      <c r="F311" s="54"/>
      <c r="G311" s="54"/>
      <c r="H311" s="54"/>
    </row>
    <row r="312" spans="1:8" s="38" customFormat="1" ht="12.75">
      <c r="A312" s="157"/>
      <c r="B312" s="54"/>
      <c r="C312" s="54"/>
      <c r="D312" s="54"/>
      <c r="E312" s="54"/>
      <c r="F312" s="54"/>
      <c r="G312" s="54"/>
      <c r="H312" s="54"/>
    </row>
    <row r="313" spans="1:8" s="38" customFormat="1" ht="12.75">
      <c r="A313" s="157"/>
      <c r="B313" s="54"/>
      <c r="C313" s="54"/>
      <c r="D313" s="54"/>
      <c r="E313" s="54"/>
      <c r="F313" s="54"/>
      <c r="G313" s="54"/>
      <c r="H313" s="54"/>
    </row>
    <row r="314" spans="1:8" s="38" customFormat="1" ht="12.75">
      <c r="A314" s="157"/>
      <c r="B314" s="54"/>
      <c r="C314" s="54"/>
      <c r="D314" s="54"/>
      <c r="E314" s="54"/>
      <c r="F314" s="54"/>
      <c r="G314" s="54"/>
      <c r="H314" s="54"/>
    </row>
    <row r="315" spans="1:8" s="38" customFormat="1" ht="12.75">
      <c r="A315" s="157"/>
      <c r="B315" s="54"/>
      <c r="C315" s="54"/>
      <c r="D315" s="54"/>
      <c r="E315" s="54"/>
      <c r="F315" s="54"/>
      <c r="G315" s="54"/>
      <c r="H315" s="54"/>
    </row>
    <row r="316" spans="1:8" s="38" customFormat="1" ht="12.75">
      <c r="A316" s="157"/>
      <c r="B316" s="54"/>
      <c r="C316" s="54"/>
      <c r="D316" s="54"/>
      <c r="E316" s="54"/>
      <c r="F316" s="54"/>
      <c r="G316" s="54"/>
      <c r="H316" s="54"/>
    </row>
    <row r="317" spans="1:8" s="38" customFormat="1" ht="12.75">
      <c r="A317" s="157"/>
      <c r="B317" s="54"/>
      <c r="C317" s="54"/>
      <c r="D317" s="54"/>
      <c r="E317" s="54"/>
      <c r="F317" s="54"/>
      <c r="G317" s="54"/>
      <c r="H317" s="54"/>
    </row>
    <row r="318" spans="1:8" s="38" customFormat="1" ht="12.75">
      <c r="A318" s="157"/>
      <c r="B318" s="54"/>
      <c r="C318" s="54"/>
      <c r="D318" s="54"/>
      <c r="E318" s="54"/>
      <c r="F318" s="54"/>
      <c r="G318" s="54"/>
      <c r="H318" s="54"/>
    </row>
    <row r="319" spans="1:8" s="38" customFormat="1" ht="12.75">
      <c r="A319" s="157"/>
      <c r="B319" s="54"/>
      <c r="C319" s="54"/>
      <c r="D319" s="54"/>
      <c r="E319" s="54"/>
      <c r="F319" s="54"/>
      <c r="G319" s="54"/>
      <c r="H319" s="54"/>
    </row>
    <row r="320" spans="1:8" s="38" customFormat="1" ht="12.75">
      <c r="A320" s="157"/>
      <c r="B320" s="54"/>
      <c r="C320" s="54"/>
      <c r="D320" s="54"/>
      <c r="E320" s="54"/>
      <c r="F320" s="54"/>
      <c r="G320" s="54"/>
      <c r="H320" s="54"/>
    </row>
    <row r="321" spans="1:8" s="38" customFormat="1" ht="12.75">
      <c r="A321" s="157"/>
      <c r="B321" s="54"/>
      <c r="C321" s="54"/>
      <c r="D321" s="54"/>
      <c r="E321" s="54"/>
      <c r="F321" s="54"/>
      <c r="G321" s="54"/>
      <c r="H321" s="54"/>
    </row>
    <row r="322" spans="1:8" s="38" customFormat="1" ht="12.75">
      <c r="A322" s="157"/>
      <c r="B322" s="54"/>
      <c r="C322" s="54"/>
      <c r="D322" s="54"/>
      <c r="E322" s="54"/>
      <c r="F322" s="54"/>
      <c r="G322" s="54"/>
      <c r="H322" s="54"/>
    </row>
    <row r="323" spans="1:8" s="38" customFormat="1" ht="12.75">
      <c r="A323" s="157"/>
      <c r="B323" s="54"/>
      <c r="C323" s="54"/>
      <c r="D323" s="54"/>
      <c r="E323" s="54"/>
      <c r="F323" s="54"/>
      <c r="G323" s="54"/>
      <c r="H323" s="54"/>
    </row>
    <row r="324" spans="1:8" s="38" customFormat="1" ht="12.75">
      <c r="A324" s="157"/>
      <c r="B324" s="54"/>
      <c r="C324" s="54"/>
      <c r="D324" s="54"/>
      <c r="E324" s="54"/>
      <c r="F324" s="54"/>
      <c r="G324" s="54"/>
      <c r="H324" s="54"/>
    </row>
    <row r="325" spans="1:8" s="38" customFormat="1" ht="12.75">
      <c r="A325" s="157"/>
      <c r="B325" s="54"/>
      <c r="C325" s="54"/>
      <c r="D325" s="54"/>
      <c r="E325" s="54"/>
      <c r="F325" s="54"/>
      <c r="G325" s="54"/>
      <c r="H325" s="54"/>
    </row>
    <row r="326" spans="1:8" s="38" customFormat="1" ht="12.75">
      <c r="A326" s="157"/>
      <c r="B326" s="54"/>
      <c r="C326" s="54"/>
      <c r="D326" s="54"/>
      <c r="E326" s="54"/>
      <c r="F326" s="54"/>
      <c r="G326" s="54"/>
      <c r="H326" s="54"/>
    </row>
    <row r="327" spans="1:8" s="38" customFormat="1" ht="12.75">
      <c r="A327" s="157"/>
      <c r="B327" s="54"/>
      <c r="C327" s="54"/>
      <c r="D327" s="54"/>
      <c r="E327" s="54"/>
      <c r="F327" s="54"/>
      <c r="G327" s="54"/>
      <c r="H327" s="54"/>
    </row>
    <row r="328" spans="1:8" s="38" customFormat="1" ht="12.75">
      <c r="A328" s="157"/>
      <c r="B328" s="54"/>
      <c r="C328" s="54"/>
      <c r="D328" s="54"/>
      <c r="E328" s="54"/>
      <c r="F328" s="54"/>
      <c r="G328" s="54"/>
      <c r="H328" s="54"/>
    </row>
    <row r="329" spans="1:8" s="38" customFormat="1" ht="12.75">
      <c r="A329" s="157"/>
      <c r="B329" s="54"/>
      <c r="C329" s="54"/>
      <c r="D329" s="54"/>
      <c r="E329" s="54"/>
      <c r="F329" s="54"/>
      <c r="G329" s="54"/>
      <c r="H329" s="54"/>
    </row>
    <row r="330" spans="1:8" s="38" customFormat="1" ht="12.75">
      <c r="A330" s="157"/>
      <c r="B330" s="54"/>
      <c r="C330" s="54"/>
      <c r="D330" s="54"/>
      <c r="E330" s="54"/>
      <c r="F330" s="54"/>
      <c r="G330" s="54"/>
      <c r="H330" s="54"/>
    </row>
    <row r="331" spans="1:8" s="38" customFormat="1" ht="12.75">
      <c r="A331" s="157"/>
      <c r="B331" s="54"/>
      <c r="C331" s="54"/>
      <c r="D331" s="54"/>
      <c r="E331" s="54"/>
      <c r="F331" s="54"/>
      <c r="G331" s="54"/>
      <c r="H331" s="54"/>
    </row>
    <row r="332" spans="1:8" s="38" customFormat="1" ht="12.75">
      <c r="A332" s="157"/>
      <c r="B332" s="54"/>
      <c r="C332" s="54"/>
      <c r="D332" s="54"/>
      <c r="E332" s="54"/>
      <c r="F332" s="54"/>
      <c r="G332" s="54"/>
      <c r="H332" s="54"/>
    </row>
    <row r="333" spans="1:8" s="38" customFormat="1" ht="12.75">
      <c r="A333" s="157"/>
      <c r="B333" s="54"/>
      <c r="C333" s="54"/>
      <c r="D333" s="54"/>
      <c r="E333" s="54"/>
      <c r="F333" s="54"/>
      <c r="G333" s="54"/>
      <c r="H333" s="54"/>
    </row>
    <row r="334" spans="1:8" s="38" customFormat="1" ht="12.75">
      <c r="A334" s="157"/>
      <c r="B334" s="54"/>
      <c r="C334" s="54"/>
      <c r="D334" s="54"/>
      <c r="E334" s="54"/>
      <c r="F334" s="54"/>
      <c r="G334" s="54"/>
      <c r="H334" s="54"/>
    </row>
    <row r="335" spans="1:8" s="38" customFormat="1" ht="12.75">
      <c r="A335" s="157"/>
      <c r="B335" s="54"/>
      <c r="C335" s="54"/>
      <c r="D335" s="54"/>
      <c r="E335" s="54"/>
      <c r="F335" s="54"/>
      <c r="G335" s="54"/>
      <c r="H335" s="54"/>
    </row>
    <row r="336" spans="1:8" s="38" customFormat="1" ht="12.75">
      <c r="A336" s="157"/>
      <c r="B336" s="54"/>
      <c r="C336" s="54"/>
      <c r="D336" s="54"/>
      <c r="E336" s="54"/>
      <c r="F336" s="54"/>
      <c r="G336" s="54"/>
      <c r="H336" s="54"/>
    </row>
    <row r="337" spans="1:8" s="38" customFormat="1" ht="12.75">
      <c r="A337" s="157"/>
      <c r="B337" s="54"/>
      <c r="C337" s="54"/>
      <c r="D337" s="54"/>
      <c r="E337" s="54"/>
      <c r="F337" s="54"/>
      <c r="G337" s="54"/>
      <c r="H337" s="54"/>
    </row>
    <row r="338" spans="1:8" s="38" customFormat="1" ht="12.75">
      <c r="A338" s="157"/>
      <c r="B338" s="54"/>
      <c r="C338" s="54"/>
      <c r="D338" s="54"/>
      <c r="E338" s="54"/>
      <c r="F338" s="54"/>
      <c r="G338" s="54"/>
      <c r="H338" s="54"/>
    </row>
    <row r="339" spans="1:8" s="38" customFormat="1" ht="12.75">
      <c r="A339" s="157"/>
      <c r="B339" s="54"/>
      <c r="C339" s="54"/>
      <c r="D339" s="54"/>
      <c r="E339" s="54"/>
      <c r="F339" s="54"/>
      <c r="G339" s="54"/>
      <c r="H339" s="54"/>
    </row>
    <row r="340" spans="1:8" s="38" customFormat="1" ht="12.75">
      <c r="A340" s="157"/>
      <c r="B340" s="54"/>
      <c r="C340" s="54"/>
      <c r="D340" s="54"/>
      <c r="E340" s="54"/>
      <c r="F340" s="54"/>
      <c r="G340" s="54"/>
      <c r="H340" s="54"/>
    </row>
    <row r="341" spans="1:8" s="38" customFormat="1" ht="12.75">
      <c r="A341" s="157"/>
      <c r="B341" s="54"/>
      <c r="C341" s="54"/>
      <c r="D341" s="54"/>
      <c r="E341" s="54"/>
      <c r="F341" s="54"/>
      <c r="G341" s="54"/>
      <c r="H341" s="54"/>
    </row>
    <row r="342" spans="1:8" s="38" customFormat="1" ht="12.75">
      <c r="A342" s="157"/>
      <c r="B342" s="54"/>
      <c r="C342" s="54"/>
      <c r="D342" s="54"/>
      <c r="E342" s="54"/>
      <c r="F342" s="54"/>
      <c r="G342" s="54"/>
      <c r="H342" s="54"/>
    </row>
    <row r="343" spans="1:8" s="38" customFormat="1" ht="12.75">
      <c r="A343" s="157"/>
      <c r="B343" s="54"/>
      <c r="C343" s="54"/>
      <c r="D343" s="54"/>
      <c r="E343" s="54"/>
      <c r="F343" s="54"/>
      <c r="G343" s="54"/>
      <c r="H343" s="54"/>
    </row>
    <row r="344" spans="1:8" s="38" customFormat="1" ht="12.75">
      <c r="A344" s="157"/>
      <c r="B344" s="54"/>
      <c r="C344" s="54"/>
      <c r="D344" s="54"/>
      <c r="E344" s="54"/>
      <c r="F344" s="54"/>
      <c r="G344" s="54"/>
      <c r="H344" s="54"/>
    </row>
    <row r="345" spans="1:8" s="38" customFormat="1" ht="12.75">
      <c r="A345" s="157"/>
      <c r="B345" s="54"/>
      <c r="C345" s="54"/>
      <c r="D345" s="54"/>
      <c r="E345" s="54"/>
      <c r="F345" s="54"/>
      <c r="G345" s="54"/>
      <c r="H345" s="54"/>
    </row>
    <row r="346" spans="1:8" s="38" customFormat="1" ht="12.75">
      <c r="A346" s="157"/>
      <c r="B346" s="54"/>
      <c r="C346" s="54"/>
      <c r="D346" s="54"/>
      <c r="E346" s="54"/>
      <c r="F346" s="54"/>
      <c r="G346" s="54"/>
      <c r="H346" s="54"/>
    </row>
    <row r="347" spans="1:8" s="38" customFormat="1" ht="12.75">
      <c r="A347" s="157"/>
      <c r="B347" s="54"/>
      <c r="C347" s="54"/>
      <c r="D347" s="54"/>
      <c r="E347" s="54"/>
      <c r="F347" s="54"/>
      <c r="G347" s="54"/>
      <c r="H347" s="54"/>
    </row>
    <row r="348" spans="1:8" s="38" customFormat="1" ht="12.75">
      <c r="A348" s="157"/>
      <c r="B348" s="54"/>
      <c r="C348" s="54"/>
      <c r="D348" s="54"/>
      <c r="E348" s="54"/>
      <c r="F348" s="54"/>
      <c r="G348" s="54"/>
      <c r="H348" s="54"/>
    </row>
    <row r="349" spans="1:8" s="38" customFormat="1" ht="12.75">
      <c r="A349" s="157"/>
      <c r="B349" s="54"/>
      <c r="C349" s="54"/>
      <c r="D349" s="54"/>
      <c r="E349" s="54"/>
      <c r="F349" s="54"/>
      <c r="G349" s="54"/>
      <c r="H349" s="54"/>
    </row>
    <row r="350" spans="1:8" s="38" customFormat="1" ht="12.75">
      <c r="A350" s="157"/>
      <c r="B350" s="54"/>
      <c r="C350" s="54"/>
      <c r="D350" s="54"/>
      <c r="E350" s="54"/>
      <c r="F350" s="54"/>
      <c r="G350" s="54"/>
      <c r="H350" s="54"/>
    </row>
    <row r="351" spans="1:8" s="38" customFormat="1" ht="12.75">
      <c r="A351" s="157"/>
      <c r="B351" s="54"/>
      <c r="C351" s="54"/>
      <c r="D351" s="54"/>
      <c r="E351" s="54"/>
      <c r="F351" s="54"/>
      <c r="G351" s="54"/>
      <c r="H351" s="54"/>
    </row>
    <row r="352" spans="1:8" s="38" customFormat="1" ht="12.75">
      <c r="A352" s="157"/>
      <c r="B352" s="54"/>
      <c r="C352" s="54"/>
      <c r="D352" s="54"/>
      <c r="E352" s="54"/>
      <c r="F352" s="54"/>
      <c r="G352" s="54"/>
      <c r="H352" s="54"/>
    </row>
    <row r="353" spans="1:8" s="38" customFormat="1" ht="12.75">
      <c r="A353" s="157"/>
      <c r="B353" s="54"/>
      <c r="C353" s="54"/>
      <c r="D353" s="54"/>
      <c r="E353" s="54"/>
      <c r="F353" s="54"/>
      <c r="G353" s="54"/>
      <c r="H353" s="54"/>
    </row>
    <row r="354" spans="1:8" s="38" customFormat="1" ht="12.75">
      <c r="A354" s="157"/>
      <c r="B354" s="54"/>
      <c r="C354" s="54"/>
      <c r="D354" s="54"/>
      <c r="E354" s="54"/>
      <c r="F354" s="54"/>
      <c r="G354" s="54"/>
      <c r="H354" s="54"/>
    </row>
    <row r="355" spans="1:8" s="38" customFormat="1" ht="12.75">
      <c r="A355" s="157"/>
      <c r="B355" s="54"/>
      <c r="C355" s="54"/>
      <c r="D355" s="54"/>
      <c r="E355" s="54"/>
      <c r="F355" s="54"/>
      <c r="G355" s="54"/>
      <c r="H355" s="54"/>
    </row>
    <row r="356" spans="1:8" s="38" customFormat="1" ht="12.75">
      <c r="A356" s="157"/>
      <c r="B356" s="54"/>
      <c r="C356" s="54"/>
      <c r="D356" s="54"/>
      <c r="E356" s="54"/>
      <c r="F356" s="54"/>
      <c r="G356" s="54"/>
      <c r="H356" s="54"/>
    </row>
    <row r="357" spans="1:8" s="38" customFormat="1" ht="12.75">
      <c r="A357" s="157"/>
      <c r="B357" s="54"/>
      <c r="C357" s="54"/>
      <c r="D357" s="54"/>
      <c r="E357" s="54"/>
      <c r="F357" s="54"/>
      <c r="G357" s="54"/>
      <c r="H357" s="54"/>
    </row>
    <row r="358" spans="1:8" s="38" customFormat="1" ht="12.75">
      <c r="A358" s="157"/>
      <c r="B358" s="54"/>
      <c r="C358" s="54"/>
      <c r="D358" s="54"/>
      <c r="E358" s="54"/>
      <c r="F358" s="54"/>
      <c r="G358" s="54"/>
      <c r="H358" s="54"/>
    </row>
    <row r="359" spans="1:8" s="38" customFormat="1" ht="12.75">
      <c r="A359" s="157"/>
      <c r="B359" s="54"/>
      <c r="C359" s="54"/>
      <c r="D359" s="54"/>
      <c r="E359" s="54"/>
      <c r="F359" s="54"/>
      <c r="G359" s="54"/>
      <c r="H359" s="54"/>
    </row>
    <row r="360" spans="1:8" s="38" customFormat="1" ht="12.75">
      <c r="A360" s="157"/>
      <c r="B360" s="54"/>
      <c r="C360" s="54"/>
      <c r="D360" s="54"/>
      <c r="E360" s="54"/>
      <c r="F360" s="54"/>
      <c r="G360" s="54"/>
      <c r="H360" s="54"/>
    </row>
    <row r="361" spans="1:8" s="38" customFormat="1" ht="12.75">
      <c r="A361" s="157"/>
      <c r="B361" s="54"/>
      <c r="C361" s="54"/>
      <c r="D361" s="54"/>
      <c r="E361" s="54"/>
      <c r="F361" s="54"/>
      <c r="G361" s="54"/>
      <c r="H361" s="54"/>
    </row>
    <row r="362" spans="1:8" s="38" customFormat="1" ht="12.75">
      <c r="A362" s="157"/>
      <c r="B362" s="54"/>
      <c r="C362" s="54"/>
      <c r="D362" s="54"/>
      <c r="E362" s="54"/>
      <c r="F362" s="54"/>
      <c r="G362" s="54"/>
      <c r="H362" s="54"/>
    </row>
    <row r="363" spans="1:8" s="38" customFormat="1" ht="12.75">
      <c r="A363" s="157"/>
      <c r="B363" s="54"/>
      <c r="C363" s="54"/>
      <c r="D363" s="54"/>
      <c r="E363" s="54"/>
      <c r="F363" s="54"/>
      <c r="G363" s="54"/>
      <c r="H363" s="54"/>
    </row>
    <row r="364" spans="1:8" s="38" customFormat="1" ht="12.75">
      <c r="A364" s="157"/>
      <c r="B364" s="54"/>
      <c r="C364" s="54"/>
      <c r="D364" s="54"/>
      <c r="E364" s="54"/>
      <c r="F364" s="54"/>
      <c r="G364" s="54"/>
      <c r="H364" s="54"/>
    </row>
    <row r="365" spans="1:8" s="38" customFormat="1" ht="12.75">
      <c r="A365" s="157"/>
      <c r="B365" s="54"/>
      <c r="C365" s="54"/>
      <c r="D365" s="54"/>
      <c r="E365" s="54"/>
      <c r="F365" s="54"/>
      <c r="G365" s="54"/>
      <c r="H365" s="54"/>
    </row>
    <row r="366" spans="1:8" s="38" customFormat="1" ht="12.75">
      <c r="A366" s="157"/>
      <c r="B366" s="54"/>
      <c r="C366" s="54"/>
      <c r="D366" s="54"/>
      <c r="E366" s="54"/>
      <c r="F366" s="54"/>
      <c r="G366" s="54"/>
      <c r="H366" s="54"/>
    </row>
    <row r="367" spans="1:8" s="38" customFormat="1" ht="12.75">
      <c r="A367" s="157"/>
      <c r="B367" s="54"/>
      <c r="C367" s="54"/>
      <c r="D367" s="54"/>
      <c r="E367" s="54"/>
      <c r="F367" s="54"/>
      <c r="G367" s="54"/>
      <c r="H367" s="54"/>
    </row>
    <row r="368" spans="1:8" s="38" customFormat="1" ht="12.75">
      <c r="A368" s="157"/>
      <c r="B368" s="54"/>
      <c r="C368" s="54"/>
      <c r="D368" s="54"/>
      <c r="E368" s="54"/>
      <c r="F368" s="54"/>
      <c r="G368" s="54"/>
      <c r="H368" s="54"/>
    </row>
    <row r="369" spans="1:8" s="38" customFormat="1" ht="12.75">
      <c r="A369" s="157"/>
      <c r="B369" s="54"/>
      <c r="C369" s="54"/>
      <c r="D369" s="54"/>
      <c r="E369" s="54"/>
      <c r="F369" s="54"/>
      <c r="G369" s="54"/>
      <c r="H369" s="54"/>
    </row>
    <row r="370" spans="1:8" s="38" customFormat="1" ht="12.75">
      <c r="A370" s="157"/>
      <c r="B370" s="54"/>
      <c r="C370" s="54"/>
      <c r="D370" s="54"/>
      <c r="E370" s="54"/>
      <c r="F370" s="54"/>
      <c r="G370" s="54"/>
      <c r="H370" s="54"/>
    </row>
    <row r="371" spans="1:8" s="38" customFormat="1" ht="12.75">
      <c r="A371" s="157"/>
      <c r="B371" s="54"/>
      <c r="C371" s="54"/>
      <c r="D371" s="54"/>
      <c r="E371" s="54"/>
      <c r="F371" s="54"/>
      <c r="G371" s="54"/>
      <c r="H371" s="54"/>
    </row>
    <row r="372" spans="1:8" s="38" customFormat="1" ht="12.75">
      <c r="A372" s="157"/>
      <c r="B372" s="54"/>
      <c r="C372" s="54"/>
      <c r="D372" s="54"/>
      <c r="E372" s="54"/>
      <c r="F372" s="54"/>
      <c r="G372" s="54"/>
      <c r="H372" s="54"/>
    </row>
    <row r="373" spans="1:8" s="38" customFormat="1" ht="12.75">
      <c r="A373" s="157"/>
      <c r="B373" s="54"/>
      <c r="C373" s="54"/>
      <c r="D373" s="54"/>
      <c r="E373" s="54"/>
      <c r="F373" s="54"/>
      <c r="G373" s="54"/>
      <c r="H373" s="54"/>
    </row>
    <row r="374" spans="1:8" s="38" customFormat="1" ht="12.75">
      <c r="A374" s="157"/>
      <c r="B374" s="54"/>
      <c r="C374" s="54"/>
      <c r="D374" s="54"/>
      <c r="E374" s="54"/>
      <c r="F374" s="54"/>
      <c r="G374" s="54"/>
      <c r="H374" s="54"/>
    </row>
    <row r="375" spans="1:8" s="38" customFormat="1" ht="12.75">
      <c r="A375" s="157"/>
      <c r="B375" s="54"/>
      <c r="C375" s="54"/>
      <c r="D375" s="54"/>
      <c r="E375" s="54"/>
      <c r="F375" s="54"/>
      <c r="G375" s="54"/>
      <c r="H375" s="54"/>
    </row>
    <row r="376" spans="1:8" s="38" customFormat="1" ht="12.75">
      <c r="A376" s="157"/>
      <c r="B376" s="54"/>
      <c r="C376" s="54"/>
      <c r="D376" s="54"/>
      <c r="E376" s="54"/>
      <c r="F376" s="54"/>
      <c r="G376" s="54"/>
      <c r="H376" s="54"/>
    </row>
    <row r="377" spans="1:8" s="38" customFormat="1" ht="12.75">
      <c r="A377" s="157"/>
      <c r="B377" s="54"/>
      <c r="C377" s="54"/>
      <c r="D377" s="54"/>
      <c r="E377" s="54"/>
      <c r="F377" s="54"/>
      <c r="G377" s="54"/>
      <c r="H377" s="54"/>
    </row>
    <row r="378" spans="1:8" s="38" customFormat="1" ht="12.75">
      <c r="A378" s="157"/>
      <c r="B378" s="54"/>
      <c r="C378" s="54"/>
      <c r="D378" s="54"/>
      <c r="E378" s="54"/>
      <c r="F378" s="54"/>
      <c r="G378" s="54"/>
      <c r="H378" s="54"/>
    </row>
    <row r="379" spans="1:8" s="38" customFormat="1" ht="12.75">
      <c r="A379" s="157"/>
      <c r="B379" s="54"/>
      <c r="C379" s="54"/>
      <c r="D379" s="54"/>
      <c r="E379" s="54"/>
      <c r="F379" s="54"/>
      <c r="G379" s="54"/>
      <c r="H379" s="54"/>
    </row>
    <row r="380" spans="1:8" s="38" customFormat="1" ht="12.75">
      <c r="A380" s="157"/>
      <c r="B380" s="54"/>
      <c r="C380" s="54"/>
      <c r="D380" s="54"/>
      <c r="E380" s="54"/>
      <c r="F380" s="54"/>
      <c r="G380" s="54"/>
      <c r="H380" s="54"/>
    </row>
    <row r="381" spans="1:8" s="38" customFormat="1" ht="12.75">
      <c r="A381" s="157"/>
      <c r="B381" s="54"/>
      <c r="C381" s="54"/>
      <c r="D381" s="54"/>
      <c r="E381" s="54"/>
      <c r="F381" s="54"/>
      <c r="G381" s="54"/>
      <c r="H381" s="54"/>
    </row>
    <row r="382" spans="1:8" s="38" customFormat="1" ht="12.75">
      <c r="A382" s="157"/>
      <c r="B382" s="54"/>
      <c r="C382" s="54"/>
      <c r="D382" s="54"/>
      <c r="E382" s="54"/>
      <c r="F382" s="54"/>
      <c r="G382" s="54"/>
      <c r="H382" s="54"/>
    </row>
    <row r="383" spans="1:8" s="38" customFormat="1" ht="12.75">
      <c r="A383" s="157"/>
      <c r="B383" s="54"/>
      <c r="C383" s="54"/>
      <c r="D383" s="54"/>
      <c r="E383" s="54"/>
      <c r="F383" s="54"/>
      <c r="G383" s="54"/>
      <c r="H383" s="54"/>
    </row>
    <row r="384" spans="1:8" s="38" customFormat="1" ht="12.75">
      <c r="A384" s="157"/>
      <c r="B384" s="54"/>
      <c r="C384" s="54"/>
      <c r="D384" s="54"/>
      <c r="E384" s="54"/>
      <c r="F384" s="54"/>
      <c r="G384" s="54"/>
      <c r="H384" s="54"/>
    </row>
    <row r="385" spans="1:8" s="38" customFormat="1" ht="12.75">
      <c r="A385" s="157"/>
      <c r="B385" s="54"/>
      <c r="C385" s="54"/>
      <c r="D385" s="54"/>
      <c r="E385" s="54"/>
      <c r="F385" s="54"/>
      <c r="G385" s="54"/>
      <c r="H385" s="54"/>
    </row>
    <row r="386" spans="1:8" s="38" customFormat="1" ht="12.75">
      <c r="A386" s="157"/>
      <c r="B386" s="54"/>
      <c r="C386" s="54"/>
      <c r="D386" s="54"/>
      <c r="E386" s="54"/>
      <c r="F386" s="54"/>
      <c r="G386" s="54"/>
      <c r="H386" s="54"/>
    </row>
    <row r="387" spans="1:8" s="38" customFormat="1" ht="12.75">
      <c r="A387" s="157"/>
      <c r="B387" s="54"/>
      <c r="C387" s="54"/>
      <c r="D387" s="54"/>
      <c r="E387" s="54"/>
      <c r="F387" s="54"/>
      <c r="G387" s="54"/>
      <c r="H387" s="54"/>
    </row>
    <row r="388" spans="1:8" s="38" customFormat="1" ht="12.75">
      <c r="A388" s="157"/>
      <c r="B388" s="54"/>
      <c r="C388" s="54"/>
      <c r="D388" s="54"/>
      <c r="E388" s="54"/>
      <c r="F388" s="54"/>
      <c r="G388" s="54"/>
      <c r="H388" s="54"/>
    </row>
    <row r="389" spans="1:8" s="38" customFormat="1" ht="12.75">
      <c r="A389" s="157"/>
      <c r="B389" s="54"/>
      <c r="C389" s="54"/>
      <c r="D389" s="54"/>
      <c r="E389" s="54"/>
      <c r="F389" s="54"/>
      <c r="G389" s="54"/>
      <c r="H389" s="54"/>
    </row>
    <row r="390" spans="1:8" s="38" customFormat="1" ht="12.75">
      <c r="A390" s="157"/>
      <c r="B390" s="54"/>
      <c r="C390" s="54"/>
      <c r="D390" s="54"/>
      <c r="E390" s="54"/>
      <c r="F390" s="54"/>
      <c r="G390" s="54"/>
      <c r="H390" s="54"/>
    </row>
    <row r="391" spans="1:8" s="38" customFormat="1" ht="12.75">
      <c r="A391" s="157"/>
      <c r="B391" s="54"/>
      <c r="C391" s="54"/>
      <c r="D391" s="54"/>
      <c r="E391" s="54"/>
      <c r="F391" s="54"/>
      <c r="G391" s="54"/>
      <c r="H391" s="54"/>
    </row>
    <row r="392" spans="1:8" s="38" customFormat="1" ht="12.75">
      <c r="A392" s="157"/>
      <c r="B392" s="54"/>
      <c r="C392" s="54"/>
      <c r="D392" s="54"/>
      <c r="E392" s="54"/>
      <c r="F392" s="54"/>
      <c r="G392" s="54"/>
      <c r="H392" s="54"/>
    </row>
    <row r="393" spans="1:8" s="38" customFormat="1" ht="12.75">
      <c r="A393" s="157"/>
      <c r="B393" s="54"/>
      <c r="C393" s="54"/>
      <c r="D393" s="54"/>
      <c r="E393" s="54"/>
      <c r="F393" s="54"/>
      <c r="G393" s="54"/>
      <c r="H393" s="54"/>
    </row>
    <row r="394" spans="1:8" s="38" customFormat="1" ht="12.75">
      <c r="A394" s="157"/>
      <c r="B394" s="54"/>
      <c r="C394" s="54"/>
      <c r="D394" s="54"/>
      <c r="E394" s="54"/>
      <c r="F394" s="54"/>
      <c r="G394" s="54"/>
      <c r="H394" s="54"/>
    </row>
    <row r="395" spans="1:8" s="38" customFormat="1" ht="12.75">
      <c r="A395" s="157"/>
      <c r="B395" s="54"/>
      <c r="C395" s="54"/>
      <c r="D395" s="54"/>
      <c r="E395" s="54"/>
      <c r="F395" s="54"/>
      <c r="G395" s="54"/>
      <c r="H395" s="54"/>
    </row>
    <row r="396" spans="1:8" s="38" customFormat="1" ht="12.75">
      <c r="A396" s="157"/>
      <c r="B396" s="54"/>
      <c r="C396" s="54"/>
      <c r="D396" s="54"/>
      <c r="E396" s="54"/>
      <c r="F396" s="54"/>
      <c r="G396" s="54"/>
      <c r="H396" s="54"/>
    </row>
    <row r="397" spans="1:8" s="38" customFormat="1" ht="12.75">
      <c r="A397" s="157"/>
      <c r="B397" s="54"/>
      <c r="C397" s="54"/>
      <c r="D397" s="54"/>
      <c r="E397" s="54"/>
      <c r="F397" s="54"/>
      <c r="G397" s="54"/>
      <c r="H397" s="54"/>
    </row>
    <row r="398" spans="1:8" s="38" customFormat="1" ht="12.75">
      <c r="A398" s="157"/>
      <c r="B398" s="54"/>
      <c r="C398" s="54"/>
      <c r="D398" s="54"/>
      <c r="E398" s="54"/>
      <c r="F398" s="54"/>
      <c r="G398" s="54"/>
      <c r="H398" s="54"/>
    </row>
    <row r="399" spans="1:8" s="38" customFormat="1" ht="12.75">
      <c r="A399" s="157"/>
      <c r="B399" s="54"/>
      <c r="C399" s="54"/>
      <c r="D399" s="54"/>
      <c r="E399" s="54"/>
      <c r="F399" s="54"/>
      <c r="G399" s="54"/>
      <c r="H399" s="54"/>
    </row>
    <row r="400" spans="1:8" s="38" customFormat="1" ht="12.75">
      <c r="A400" s="157"/>
      <c r="B400" s="54"/>
      <c r="C400" s="54"/>
      <c r="D400" s="54"/>
      <c r="E400" s="54"/>
      <c r="F400" s="54"/>
      <c r="G400" s="54"/>
      <c r="H400" s="54"/>
    </row>
    <row r="401" spans="1:8" s="38" customFormat="1" ht="12.75">
      <c r="A401" s="157"/>
      <c r="B401" s="54"/>
      <c r="C401" s="54"/>
      <c r="D401" s="54"/>
      <c r="E401" s="54"/>
      <c r="F401" s="54"/>
      <c r="G401" s="54"/>
      <c r="H401" s="54"/>
    </row>
    <row r="402" spans="1:8" s="38" customFormat="1" ht="12.75">
      <c r="A402" s="157"/>
      <c r="B402" s="54"/>
      <c r="C402" s="54"/>
      <c r="D402" s="54"/>
      <c r="E402" s="54"/>
      <c r="F402" s="54"/>
      <c r="G402" s="54"/>
      <c r="H402" s="54"/>
    </row>
    <row r="403" spans="1:8" s="38" customFormat="1" ht="12.75">
      <c r="A403" s="157"/>
      <c r="B403" s="54"/>
      <c r="C403" s="54"/>
      <c r="D403" s="54"/>
      <c r="E403" s="54"/>
      <c r="F403" s="54"/>
      <c r="G403" s="54"/>
      <c r="H403" s="54"/>
    </row>
    <row r="404" spans="1:8" s="38" customFormat="1" ht="12.75">
      <c r="A404" s="157"/>
      <c r="B404" s="54"/>
      <c r="C404" s="54"/>
      <c r="D404" s="54"/>
      <c r="E404" s="54"/>
      <c r="F404" s="54"/>
      <c r="G404" s="54"/>
      <c r="H404" s="54"/>
    </row>
    <row r="405" spans="1:8" s="38" customFormat="1" ht="12.75">
      <c r="A405" s="157"/>
      <c r="B405" s="54"/>
      <c r="C405" s="54"/>
      <c r="D405" s="54"/>
      <c r="E405" s="54"/>
      <c r="F405" s="54"/>
      <c r="G405" s="54"/>
      <c r="H405" s="54"/>
    </row>
    <row r="406" spans="1:8" s="38" customFormat="1" ht="12.75">
      <c r="A406" s="157"/>
      <c r="B406" s="54"/>
      <c r="C406" s="54"/>
      <c r="D406" s="54"/>
      <c r="E406" s="54"/>
      <c r="F406" s="54"/>
      <c r="G406" s="54"/>
      <c r="H406" s="54"/>
    </row>
    <row r="407" spans="1:8" s="38" customFormat="1" ht="12.75">
      <c r="A407" s="157"/>
      <c r="B407" s="54"/>
      <c r="C407" s="54"/>
      <c r="D407" s="54"/>
      <c r="E407" s="54"/>
      <c r="F407" s="54"/>
      <c r="G407" s="54"/>
      <c r="H407" s="54"/>
    </row>
    <row r="408" spans="1:8" s="38" customFormat="1" ht="12.75">
      <c r="A408" s="157"/>
      <c r="B408" s="54"/>
      <c r="C408" s="54"/>
      <c r="D408" s="54"/>
      <c r="E408" s="54"/>
      <c r="F408" s="54"/>
      <c r="G408" s="54"/>
      <c r="H408" s="54"/>
    </row>
    <row r="409" spans="1:8" s="38" customFormat="1" ht="12.75">
      <c r="A409" s="157"/>
      <c r="B409" s="54"/>
      <c r="C409" s="54"/>
      <c r="D409" s="54"/>
      <c r="E409" s="54"/>
      <c r="F409" s="54"/>
      <c r="G409" s="54"/>
      <c r="H409" s="54"/>
    </row>
    <row r="410" spans="1:8" s="38" customFormat="1" ht="12.75">
      <c r="A410" s="157"/>
      <c r="B410" s="54"/>
      <c r="C410" s="54"/>
      <c r="D410" s="54"/>
      <c r="E410" s="54"/>
      <c r="F410" s="54"/>
      <c r="G410" s="54"/>
      <c r="H410" s="54"/>
    </row>
    <row r="411" spans="1:8" s="38" customFormat="1" ht="12.75">
      <c r="A411" s="157"/>
      <c r="B411" s="54"/>
      <c r="C411" s="54"/>
      <c r="D411" s="54"/>
      <c r="E411" s="54"/>
      <c r="F411" s="54"/>
      <c r="G411" s="54"/>
      <c r="H411" s="54"/>
    </row>
    <row r="412" spans="1:8" s="38" customFormat="1" ht="12.75">
      <c r="A412" s="157"/>
      <c r="B412" s="54"/>
      <c r="C412" s="54"/>
      <c r="D412" s="54"/>
      <c r="E412" s="54"/>
      <c r="F412" s="54"/>
      <c r="G412" s="54"/>
      <c r="H412" s="54"/>
    </row>
    <row r="413" spans="1:8" s="38" customFormat="1" ht="12.75">
      <c r="A413" s="157"/>
      <c r="B413" s="54"/>
      <c r="C413" s="54"/>
      <c r="D413" s="54"/>
      <c r="E413" s="54"/>
      <c r="F413" s="54"/>
      <c r="G413" s="54"/>
      <c r="H413" s="54"/>
    </row>
    <row r="414" spans="1:8" s="38" customFormat="1" ht="12.75">
      <c r="A414" s="157"/>
      <c r="B414" s="54"/>
      <c r="C414" s="54"/>
      <c r="D414" s="54"/>
      <c r="E414" s="54"/>
      <c r="F414" s="54"/>
      <c r="G414" s="54"/>
      <c r="H414" s="54"/>
    </row>
    <row r="415" spans="1:8" s="38" customFormat="1" ht="12.75">
      <c r="A415" s="157"/>
      <c r="B415" s="54"/>
      <c r="C415" s="54"/>
      <c r="D415" s="54"/>
      <c r="E415" s="54"/>
      <c r="F415" s="54"/>
      <c r="G415" s="54"/>
      <c r="H415" s="54"/>
    </row>
    <row r="416" spans="1:8" s="38" customFormat="1" ht="12.75">
      <c r="A416" s="157"/>
      <c r="B416" s="54"/>
      <c r="C416" s="54"/>
      <c r="D416" s="54"/>
      <c r="E416" s="54"/>
      <c r="F416" s="54"/>
      <c r="G416" s="54"/>
      <c r="H416" s="54"/>
    </row>
    <row r="417" spans="1:8" s="38" customFormat="1" ht="12.75">
      <c r="A417" s="157"/>
      <c r="B417" s="54"/>
      <c r="C417" s="54"/>
      <c r="D417" s="54"/>
      <c r="E417" s="54"/>
      <c r="F417" s="54"/>
      <c r="G417" s="54"/>
      <c r="H417" s="54"/>
    </row>
    <row r="418" spans="1:8" s="38" customFormat="1" ht="12.75">
      <c r="A418" s="157"/>
      <c r="B418" s="54"/>
      <c r="C418" s="54"/>
      <c r="D418" s="54"/>
      <c r="E418" s="54"/>
      <c r="F418" s="54"/>
      <c r="G418" s="54"/>
      <c r="H418" s="54"/>
    </row>
    <row r="419" spans="1:8" s="38" customFormat="1" ht="12.75">
      <c r="A419" s="157"/>
      <c r="B419" s="54"/>
      <c r="C419" s="54"/>
      <c r="D419" s="54"/>
      <c r="E419" s="54"/>
      <c r="F419" s="54"/>
      <c r="G419" s="54"/>
      <c r="H419" s="54"/>
    </row>
    <row r="420" spans="1:8" s="38" customFormat="1" ht="12.75">
      <c r="A420" s="157"/>
      <c r="B420" s="54"/>
      <c r="C420" s="54"/>
      <c r="D420" s="54"/>
      <c r="E420" s="54"/>
      <c r="F420" s="54"/>
      <c r="G420" s="54"/>
      <c r="H420" s="54"/>
    </row>
    <row r="421" spans="1:8" s="38" customFormat="1" ht="12.75">
      <c r="A421" s="157"/>
      <c r="B421" s="54"/>
      <c r="C421" s="54"/>
      <c r="D421" s="54"/>
      <c r="E421" s="54"/>
      <c r="F421" s="54"/>
      <c r="G421" s="54"/>
      <c r="H421" s="54"/>
    </row>
    <row r="422" spans="1:8" s="38" customFormat="1" ht="12.75">
      <c r="A422" s="157"/>
      <c r="B422" s="54"/>
      <c r="C422" s="54"/>
      <c r="D422" s="54"/>
      <c r="E422" s="54"/>
      <c r="F422" s="54"/>
      <c r="G422" s="54"/>
      <c r="H422" s="54"/>
    </row>
    <row r="423" spans="1:8" s="38" customFormat="1" ht="12.75">
      <c r="A423" s="157"/>
      <c r="B423" s="54"/>
      <c r="C423" s="54"/>
      <c r="D423" s="54"/>
      <c r="E423" s="54"/>
      <c r="F423" s="54"/>
      <c r="G423" s="54"/>
      <c r="H423" s="54"/>
    </row>
    <row r="424" spans="1:8" s="38" customFormat="1" ht="12.75">
      <c r="A424" s="157"/>
      <c r="B424" s="54"/>
      <c r="C424" s="54"/>
      <c r="D424" s="54"/>
      <c r="E424" s="54"/>
      <c r="F424" s="54"/>
      <c r="G424" s="54"/>
      <c r="H424" s="54"/>
    </row>
    <row r="425" spans="1:8" s="38" customFormat="1" ht="12.75">
      <c r="A425" s="157"/>
      <c r="B425" s="54"/>
      <c r="C425" s="54"/>
      <c r="D425" s="54"/>
      <c r="E425" s="54"/>
      <c r="F425" s="54"/>
      <c r="G425" s="54"/>
      <c r="H425" s="54"/>
    </row>
    <row r="426" spans="1:8" s="38" customFormat="1" ht="12.75">
      <c r="A426" s="157"/>
      <c r="B426" s="54"/>
      <c r="C426" s="54"/>
      <c r="D426" s="54"/>
      <c r="E426" s="54"/>
      <c r="F426" s="54"/>
      <c r="G426" s="54"/>
      <c r="H426" s="54"/>
    </row>
    <row r="427" spans="1:8" s="38" customFormat="1" ht="12.75">
      <c r="A427" s="157"/>
      <c r="B427" s="54"/>
      <c r="C427" s="54"/>
      <c r="D427" s="54"/>
      <c r="E427" s="54"/>
      <c r="F427" s="54"/>
      <c r="G427" s="54"/>
      <c r="H427" s="54"/>
    </row>
    <row r="428" spans="1:8" s="38" customFormat="1" ht="12.75">
      <c r="A428" s="157"/>
      <c r="B428" s="54"/>
      <c r="C428" s="54"/>
      <c r="D428" s="54"/>
      <c r="E428" s="54"/>
      <c r="F428" s="54"/>
      <c r="G428" s="54"/>
      <c r="H428" s="54"/>
    </row>
    <row r="429" spans="1:8" s="38" customFormat="1" ht="12.75">
      <c r="A429" s="157"/>
      <c r="B429" s="54"/>
      <c r="C429" s="54"/>
      <c r="D429" s="54"/>
      <c r="E429" s="54"/>
      <c r="F429" s="54"/>
      <c r="G429" s="54"/>
      <c r="H429" s="54"/>
    </row>
    <row r="430" spans="1:8" s="38" customFormat="1" ht="12.75">
      <c r="A430" s="157"/>
      <c r="B430" s="54"/>
      <c r="C430" s="54"/>
      <c r="D430" s="54"/>
      <c r="E430" s="54"/>
      <c r="F430" s="54"/>
      <c r="G430" s="54"/>
      <c r="H430" s="54"/>
    </row>
    <row r="431" spans="1:8" s="38" customFormat="1" ht="12.75">
      <c r="A431" s="157"/>
      <c r="B431" s="54"/>
      <c r="C431" s="54"/>
      <c r="D431" s="54"/>
      <c r="E431" s="54"/>
      <c r="F431" s="54"/>
      <c r="G431" s="54"/>
      <c r="H431" s="54"/>
    </row>
    <row r="432" spans="1:8" s="38" customFormat="1" ht="12.75">
      <c r="A432" s="157"/>
      <c r="B432" s="54"/>
      <c r="C432" s="54"/>
      <c r="D432" s="54"/>
      <c r="E432" s="54"/>
      <c r="F432" s="54"/>
      <c r="G432" s="54"/>
      <c r="H432" s="54"/>
    </row>
    <row r="433" spans="1:8" s="38" customFormat="1" ht="12.75">
      <c r="A433" s="157"/>
      <c r="B433" s="54"/>
      <c r="C433" s="54"/>
      <c r="D433" s="54"/>
      <c r="E433" s="54"/>
      <c r="F433" s="54"/>
      <c r="G433" s="54"/>
      <c r="H433" s="54"/>
    </row>
    <row r="434" spans="1:8" s="38" customFormat="1" ht="12.75">
      <c r="A434" s="157"/>
      <c r="B434" s="54"/>
      <c r="C434" s="54"/>
      <c r="D434" s="54"/>
      <c r="E434" s="54"/>
      <c r="F434" s="54"/>
      <c r="G434" s="54"/>
      <c r="H434" s="54"/>
    </row>
    <row r="435" spans="1:8" s="38" customFormat="1" ht="12.75">
      <c r="A435" s="157"/>
      <c r="B435" s="54"/>
      <c r="C435" s="54"/>
      <c r="D435" s="54"/>
      <c r="E435" s="54"/>
      <c r="F435" s="54"/>
      <c r="G435" s="54"/>
      <c r="H435" s="54"/>
    </row>
    <row r="436" spans="1:8" s="38" customFormat="1" ht="12.75">
      <c r="A436" s="157"/>
      <c r="B436" s="54"/>
      <c r="C436" s="54"/>
      <c r="D436" s="54"/>
      <c r="E436" s="54"/>
      <c r="F436" s="54"/>
      <c r="G436" s="54"/>
      <c r="H436" s="54"/>
    </row>
    <row r="437" spans="1:8" s="38" customFormat="1" ht="12.75">
      <c r="A437" s="157"/>
      <c r="B437" s="54"/>
      <c r="C437" s="54"/>
      <c r="D437" s="54"/>
      <c r="E437" s="54"/>
      <c r="F437" s="54"/>
      <c r="G437" s="54"/>
      <c r="H437" s="54"/>
    </row>
    <row r="438" spans="1:8" s="38" customFormat="1" ht="12.75">
      <c r="A438" s="157"/>
      <c r="B438" s="54"/>
      <c r="C438" s="54"/>
      <c r="D438" s="54"/>
      <c r="E438" s="54"/>
      <c r="F438" s="54"/>
      <c r="G438" s="54"/>
      <c r="H438" s="54"/>
    </row>
    <row r="439" spans="1:8" s="38" customFormat="1" ht="12.75">
      <c r="A439" s="157"/>
      <c r="B439" s="54"/>
      <c r="C439" s="54"/>
      <c r="D439" s="54"/>
      <c r="E439" s="54"/>
      <c r="F439" s="54"/>
      <c r="G439" s="54"/>
      <c r="H439" s="54"/>
    </row>
    <row r="440" spans="1:8" s="38" customFormat="1" ht="12.75">
      <c r="A440" s="157"/>
      <c r="B440" s="54"/>
      <c r="C440" s="54"/>
      <c r="D440" s="54"/>
      <c r="E440" s="54"/>
      <c r="F440" s="54"/>
      <c r="G440" s="54"/>
      <c r="H440" s="54"/>
    </row>
    <row r="441" spans="1:8" s="38" customFormat="1" ht="12.75">
      <c r="A441" s="157"/>
      <c r="B441" s="54"/>
      <c r="C441" s="54"/>
      <c r="D441" s="54"/>
      <c r="E441" s="54"/>
      <c r="F441" s="54"/>
      <c r="G441" s="54"/>
      <c r="H441" s="54"/>
    </row>
    <row r="442" spans="1:8" s="38" customFormat="1" ht="12.75">
      <c r="A442" s="157"/>
      <c r="B442" s="54"/>
      <c r="C442" s="54"/>
      <c r="D442" s="54"/>
      <c r="E442" s="54"/>
      <c r="F442" s="54"/>
      <c r="G442" s="54"/>
      <c r="H442" s="54"/>
    </row>
    <row r="443" spans="1:8" s="38" customFormat="1" ht="12.75">
      <c r="A443" s="157"/>
      <c r="B443" s="54"/>
      <c r="C443" s="54"/>
      <c r="D443" s="54"/>
      <c r="E443" s="54"/>
      <c r="F443" s="54"/>
      <c r="G443" s="54"/>
      <c r="H443" s="54"/>
    </row>
    <row r="444" spans="1:8" s="38" customFormat="1" ht="12.75">
      <c r="A444" s="157"/>
      <c r="B444" s="54"/>
      <c r="C444" s="54"/>
      <c r="D444" s="54"/>
      <c r="E444" s="54"/>
      <c r="F444" s="54"/>
      <c r="G444" s="54"/>
      <c r="H444" s="54"/>
    </row>
    <row r="445" spans="1:8" s="38" customFormat="1" ht="12.75">
      <c r="A445" s="157"/>
      <c r="B445" s="54"/>
      <c r="C445" s="54"/>
      <c r="D445" s="54"/>
      <c r="E445" s="54"/>
      <c r="F445" s="54"/>
      <c r="G445" s="54"/>
      <c r="H445" s="54"/>
    </row>
    <row r="446" spans="1:8" s="38" customFormat="1" ht="12.75">
      <c r="A446" s="157"/>
      <c r="B446" s="54"/>
      <c r="C446" s="54"/>
      <c r="D446" s="54"/>
      <c r="E446" s="54"/>
      <c r="F446" s="54"/>
      <c r="G446" s="54"/>
      <c r="H446" s="54"/>
    </row>
    <row r="447" spans="1:8" s="38" customFormat="1" ht="12.75">
      <c r="A447" s="157"/>
      <c r="B447" s="54"/>
      <c r="C447" s="54"/>
      <c r="D447" s="54"/>
      <c r="E447" s="54"/>
      <c r="F447" s="54"/>
      <c r="G447" s="54"/>
      <c r="H447" s="54"/>
    </row>
    <row r="448" spans="1:8" s="38" customFormat="1" ht="12.75">
      <c r="A448" s="157"/>
      <c r="B448" s="54"/>
      <c r="C448" s="54"/>
      <c r="D448" s="54"/>
      <c r="E448" s="54"/>
      <c r="F448" s="54"/>
      <c r="G448" s="54"/>
      <c r="H448" s="54"/>
    </row>
    <row r="449" spans="1:8" s="38" customFormat="1" ht="12.75">
      <c r="A449" s="157"/>
      <c r="B449" s="54"/>
      <c r="C449" s="54"/>
      <c r="D449" s="54"/>
      <c r="E449" s="54"/>
      <c r="F449" s="54"/>
      <c r="G449" s="54"/>
      <c r="H449" s="54"/>
    </row>
    <row r="450" spans="1:8" s="38" customFormat="1" ht="12.75">
      <c r="A450" s="157"/>
      <c r="B450" s="54"/>
      <c r="C450" s="54"/>
      <c r="D450" s="54"/>
      <c r="E450" s="54"/>
      <c r="F450" s="54"/>
      <c r="G450" s="54"/>
      <c r="H450" s="54"/>
    </row>
    <row r="451" spans="1:8" s="38" customFormat="1" ht="12.75">
      <c r="A451" s="157"/>
      <c r="B451" s="54"/>
      <c r="C451" s="54"/>
      <c r="D451" s="54"/>
      <c r="E451" s="54"/>
      <c r="F451" s="54"/>
      <c r="G451" s="54"/>
      <c r="H451" s="54"/>
    </row>
    <row r="452" spans="1:8" s="38" customFormat="1" ht="12.75">
      <c r="A452" s="157"/>
      <c r="B452" s="54"/>
      <c r="C452" s="54"/>
      <c r="D452" s="54"/>
      <c r="E452" s="54"/>
      <c r="F452" s="54"/>
      <c r="G452" s="54"/>
      <c r="H452" s="54"/>
    </row>
    <row r="453" spans="1:8" s="38" customFormat="1" ht="12.75">
      <c r="A453" s="157"/>
      <c r="B453" s="54"/>
      <c r="C453" s="54"/>
      <c r="D453" s="54"/>
      <c r="E453" s="54"/>
      <c r="F453" s="54"/>
      <c r="G453" s="54"/>
      <c r="H453" s="54"/>
    </row>
    <row r="454" spans="1:8" s="38" customFormat="1" ht="12.75">
      <c r="A454" s="157"/>
      <c r="B454" s="54"/>
      <c r="C454" s="54"/>
      <c r="D454" s="54"/>
      <c r="E454" s="54"/>
      <c r="F454" s="54"/>
      <c r="G454" s="54"/>
      <c r="H454" s="54"/>
    </row>
    <row r="455" spans="1:8" s="38" customFormat="1" ht="12.75">
      <c r="A455" s="157"/>
      <c r="B455" s="54"/>
      <c r="C455" s="54"/>
      <c r="D455" s="54"/>
      <c r="E455" s="54"/>
      <c r="F455" s="54"/>
      <c r="G455" s="54"/>
      <c r="H455" s="54"/>
    </row>
    <row r="456" spans="1:8" s="38" customFormat="1" ht="12.75">
      <c r="A456" s="157"/>
      <c r="B456" s="54"/>
      <c r="C456" s="54"/>
      <c r="D456" s="54"/>
      <c r="E456" s="54"/>
      <c r="F456" s="54"/>
      <c r="G456" s="54"/>
      <c r="H456" s="54"/>
    </row>
    <row r="457" spans="1:8" s="38" customFormat="1" ht="12.75">
      <c r="A457" s="157"/>
      <c r="B457" s="54"/>
      <c r="C457" s="54"/>
      <c r="D457" s="54"/>
      <c r="E457" s="54"/>
      <c r="F457" s="54"/>
      <c r="G457" s="54"/>
      <c r="H457" s="54"/>
    </row>
    <row r="458" spans="1:8" s="38" customFormat="1" ht="12.75">
      <c r="A458" s="157"/>
      <c r="B458" s="54"/>
      <c r="C458" s="54"/>
      <c r="D458" s="54"/>
      <c r="E458" s="54"/>
      <c r="F458" s="54"/>
      <c r="G458" s="54"/>
      <c r="H458" s="54"/>
    </row>
    <row r="459" spans="1:8" s="38" customFormat="1" ht="12.75">
      <c r="A459" s="157"/>
      <c r="B459" s="54"/>
      <c r="C459" s="54"/>
      <c r="D459" s="54"/>
      <c r="E459" s="54"/>
      <c r="F459" s="54"/>
      <c r="G459" s="54"/>
      <c r="H459" s="54"/>
    </row>
    <row r="460" spans="1:8" s="38" customFormat="1" ht="12.75">
      <c r="A460" s="157"/>
      <c r="B460" s="54"/>
      <c r="C460" s="54"/>
      <c r="D460" s="54"/>
      <c r="E460" s="54"/>
      <c r="F460" s="54"/>
      <c r="G460" s="54"/>
      <c r="H460" s="54"/>
    </row>
    <row r="461" spans="1:8" s="38" customFormat="1" ht="12.75">
      <c r="A461" s="157"/>
      <c r="B461" s="54"/>
      <c r="C461" s="54"/>
      <c r="D461" s="54"/>
      <c r="E461" s="54"/>
      <c r="F461" s="54"/>
      <c r="G461" s="54"/>
      <c r="H461" s="54"/>
    </row>
    <row r="462" spans="1:8" s="38" customFormat="1" ht="12.75">
      <c r="A462" s="157"/>
      <c r="B462" s="54"/>
      <c r="C462" s="54"/>
      <c r="D462" s="54"/>
      <c r="E462" s="54"/>
      <c r="F462" s="54"/>
      <c r="G462" s="54"/>
      <c r="H462" s="54"/>
    </row>
    <row r="463" spans="1:8" s="38" customFormat="1" ht="12.75">
      <c r="A463" s="157"/>
      <c r="B463" s="54"/>
      <c r="C463" s="54"/>
      <c r="D463" s="54"/>
      <c r="E463" s="54"/>
      <c r="F463" s="54"/>
      <c r="G463" s="54"/>
      <c r="H463" s="54"/>
    </row>
    <row r="464" spans="1:8" s="38" customFormat="1" ht="12.75">
      <c r="A464" s="157"/>
      <c r="B464" s="54"/>
      <c r="C464" s="54"/>
      <c r="D464" s="54"/>
      <c r="E464" s="54"/>
      <c r="F464" s="54"/>
      <c r="G464" s="54"/>
      <c r="H464" s="54"/>
    </row>
    <row r="465" spans="1:8" s="38" customFormat="1" ht="12.75">
      <c r="A465" s="157"/>
      <c r="B465" s="54"/>
      <c r="C465" s="54"/>
      <c r="D465" s="54"/>
      <c r="E465" s="54"/>
      <c r="F465" s="54"/>
      <c r="G465" s="54"/>
      <c r="H465" s="54"/>
    </row>
    <row r="466" spans="1:8" s="38" customFormat="1" ht="12.75">
      <c r="A466" s="157"/>
      <c r="B466" s="54"/>
      <c r="C466" s="54"/>
      <c r="D466" s="54"/>
      <c r="E466" s="54"/>
      <c r="F466" s="54"/>
      <c r="G466" s="54"/>
      <c r="H466" s="54"/>
    </row>
    <row r="467" spans="1:8" s="38" customFormat="1" ht="12.75">
      <c r="A467" s="157"/>
      <c r="B467" s="54"/>
      <c r="C467" s="54"/>
      <c r="D467" s="54"/>
      <c r="E467" s="54"/>
      <c r="F467" s="54"/>
      <c r="G467" s="54"/>
      <c r="H467" s="54"/>
    </row>
    <row r="468" spans="1:8" s="38" customFormat="1" ht="12.75">
      <c r="A468" s="157"/>
      <c r="B468" s="54"/>
      <c r="C468" s="54"/>
      <c r="D468" s="54"/>
      <c r="E468" s="54"/>
      <c r="F468" s="54"/>
      <c r="G468" s="54"/>
      <c r="H468" s="54"/>
    </row>
    <row r="469" spans="1:8" s="38" customFormat="1" ht="12.75">
      <c r="A469" s="157"/>
      <c r="B469" s="54"/>
      <c r="C469" s="54"/>
      <c r="D469" s="54"/>
      <c r="E469" s="54"/>
      <c r="F469" s="54"/>
      <c r="G469" s="54"/>
      <c r="H469" s="54"/>
    </row>
    <row r="470" spans="1:8" s="38" customFormat="1" ht="12.75">
      <c r="A470" s="157"/>
      <c r="B470" s="54"/>
      <c r="C470" s="54"/>
      <c r="D470" s="54"/>
      <c r="E470" s="54"/>
      <c r="F470" s="54"/>
      <c r="G470" s="54"/>
      <c r="H470" s="54"/>
    </row>
    <row r="471" spans="1:8" s="38" customFormat="1" ht="12.75">
      <c r="A471" s="157"/>
      <c r="B471" s="54"/>
      <c r="C471" s="54"/>
      <c r="D471" s="54"/>
      <c r="E471" s="54"/>
      <c r="F471" s="54"/>
      <c r="G471" s="54"/>
      <c r="H471" s="54"/>
    </row>
    <row r="472" spans="1:8" s="38" customFormat="1" ht="12.75">
      <c r="A472" s="157"/>
      <c r="B472" s="54"/>
      <c r="C472" s="54"/>
      <c r="D472" s="54"/>
      <c r="E472" s="54"/>
      <c r="F472" s="54"/>
      <c r="G472" s="54"/>
      <c r="H472" s="54"/>
    </row>
    <row r="473" spans="1:8" s="38" customFormat="1" ht="12.75">
      <c r="A473" s="157"/>
      <c r="B473" s="54"/>
      <c r="C473" s="54"/>
      <c r="D473" s="54"/>
      <c r="E473" s="54"/>
      <c r="F473" s="54"/>
      <c r="G473" s="54"/>
      <c r="H473" s="54"/>
    </row>
    <row r="474" spans="1:8" s="38" customFormat="1" ht="12.75">
      <c r="A474" s="157"/>
      <c r="B474" s="54"/>
      <c r="C474" s="54"/>
      <c r="D474" s="54"/>
      <c r="E474" s="54"/>
      <c r="F474" s="54"/>
      <c r="G474" s="54"/>
      <c r="H474" s="54"/>
    </row>
    <row r="475" spans="1:8" s="38" customFormat="1" ht="12.75">
      <c r="A475" s="157"/>
      <c r="B475" s="54"/>
      <c r="C475" s="54"/>
      <c r="D475" s="54"/>
      <c r="E475" s="54"/>
      <c r="F475" s="54"/>
      <c r="G475" s="54"/>
      <c r="H475" s="54"/>
    </row>
    <row r="476" spans="1:8" s="38" customFormat="1" ht="12.75">
      <c r="A476" s="157"/>
      <c r="B476" s="54"/>
      <c r="C476" s="54"/>
      <c r="D476" s="54"/>
      <c r="E476" s="54"/>
      <c r="F476" s="54"/>
      <c r="G476" s="54"/>
      <c r="H476" s="54"/>
    </row>
    <row r="477" spans="1:8" s="38" customFormat="1" ht="12.75">
      <c r="A477" s="157"/>
      <c r="B477" s="54"/>
      <c r="C477" s="54"/>
      <c r="D477" s="54"/>
      <c r="E477" s="54"/>
      <c r="F477" s="54"/>
      <c r="G477" s="54"/>
      <c r="H477" s="54"/>
    </row>
    <row r="478" spans="1:8" s="38" customFormat="1" ht="12.75">
      <c r="A478" s="157"/>
      <c r="B478" s="54"/>
      <c r="C478" s="54"/>
      <c r="D478" s="54"/>
      <c r="E478" s="54"/>
      <c r="F478" s="54"/>
      <c r="G478" s="54"/>
      <c r="H478" s="54"/>
    </row>
    <row r="479" spans="1:8" s="38" customFormat="1" ht="12.75">
      <c r="A479" s="157"/>
      <c r="B479" s="54"/>
      <c r="C479" s="54"/>
      <c r="D479" s="54"/>
      <c r="E479" s="54"/>
      <c r="F479" s="54"/>
      <c r="G479" s="54"/>
      <c r="H479" s="54"/>
    </row>
    <row r="480" spans="1:8" s="38" customFormat="1" ht="12.75">
      <c r="A480" s="157"/>
      <c r="B480" s="54"/>
      <c r="C480" s="54"/>
      <c r="D480" s="54"/>
      <c r="E480" s="54"/>
      <c r="F480" s="54"/>
      <c r="G480" s="54"/>
      <c r="H480" s="54"/>
    </row>
    <row r="481" spans="1:8" s="38" customFormat="1" ht="12.75">
      <c r="A481" s="157"/>
      <c r="B481" s="54"/>
      <c r="C481" s="54"/>
      <c r="D481" s="54"/>
      <c r="E481" s="54"/>
      <c r="F481" s="54"/>
      <c r="G481" s="54"/>
      <c r="H481" s="54"/>
    </row>
    <row r="482" spans="1:8" s="38" customFormat="1" ht="12.75">
      <c r="A482" s="157"/>
      <c r="B482" s="54"/>
      <c r="C482" s="54"/>
      <c r="D482" s="54"/>
      <c r="E482" s="54"/>
      <c r="F482" s="54"/>
      <c r="G482" s="54"/>
      <c r="H482" s="54"/>
    </row>
    <row r="483" spans="1:8" s="38" customFormat="1" ht="12.75">
      <c r="A483" s="157"/>
      <c r="B483" s="54"/>
      <c r="C483" s="54"/>
      <c r="D483" s="54"/>
      <c r="E483" s="54"/>
      <c r="F483" s="54"/>
      <c r="G483" s="54"/>
      <c r="H483" s="54"/>
    </row>
    <row r="484" spans="1:8" s="38" customFormat="1" ht="12.75">
      <c r="A484" s="157"/>
      <c r="B484" s="54"/>
      <c r="C484" s="54"/>
      <c r="D484" s="54"/>
      <c r="E484" s="54"/>
      <c r="F484" s="54"/>
      <c r="G484" s="54"/>
      <c r="H484" s="54"/>
    </row>
    <row r="485" spans="1:8" s="38" customFormat="1" ht="12.75">
      <c r="A485" s="157"/>
      <c r="B485" s="54"/>
      <c r="C485" s="54"/>
      <c r="D485" s="54"/>
      <c r="E485" s="54"/>
      <c r="F485" s="54"/>
      <c r="G485" s="54"/>
      <c r="H485" s="54"/>
    </row>
    <row r="486" spans="1:8" s="38" customFormat="1" ht="12.75">
      <c r="A486" s="157"/>
      <c r="B486" s="54"/>
      <c r="C486" s="54"/>
      <c r="D486" s="54"/>
      <c r="E486" s="54"/>
      <c r="F486" s="54"/>
      <c r="G486" s="54"/>
      <c r="H486" s="54"/>
    </row>
    <row r="487" spans="1:8" s="38" customFormat="1" ht="12.75">
      <c r="A487" s="157"/>
      <c r="B487" s="54"/>
      <c r="C487" s="54"/>
      <c r="D487" s="54"/>
      <c r="E487" s="54"/>
      <c r="F487" s="54"/>
      <c r="G487" s="54"/>
      <c r="H487" s="54"/>
    </row>
    <row r="488" spans="1:8" s="38" customFormat="1" ht="12.75">
      <c r="A488" s="157"/>
      <c r="B488" s="54"/>
      <c r="C488" s="54"/>
      <c r="D488" s="54"/>
      <c r="E488" s="54"/>
      <c r="F488" s="54"/>
      <c r="G488" s="54"/>
      <c r="H488" s="54"/>
    </row>
    <row r="489" spans="1:8" s="38" customFormat="1" ht="12.75">
      <c r="A489" s="157"/>
      <c r="B489" s="54"/>
      <c r="C489" s="54"/>
      <c r="D489" s="54"/>
      <c r="E489" s="54"/>
      <c r="F489" s="54"/>
      <c r="G489" s="54"/>
      <c r="H489" s="54"/>
    </row>
    <row r="490" spans="1:8" s="38" customFormat="1" ht="12.75">
      <c r="A490" s="157"/>
      <c r="B490" s="54"/>
      <c r="C490" s="54"/>
      <c r="D490" s="54"/>
      <c r="E490" s="54"/>
      <c r="F490" s="54"/>
      <c r="G490" s="54"/>
      <c r="H490" s="54"/>
    </row>
    <row r="491" spans="1:8" s="38" customFormat="1" ht="12.75">
      <c r="A491" s="157"/>
      <c r="B491" s="54"/>
      <c r="C491" s="54"/>
      <c r="D491" s="54"/>
      <c r="E491" s="54"/>
      <c r="F491" s="54"/>
      <c r="G491" s="54"/>
      <c r="H491" s="54"/>
    </row>
    <row r="492" spans="1:8" s="38" customFormat="1" ht="12.75">
      <c r="A492" s="157"/>
      <c r="B492" s="54"/>
      <c r="C492" s="54"/>
      <c r="D492" s="54"/>
      <c r="E492" s="54"/>
      <c r="F492" s="54"/>
      <c r="G492" s="54"/>
      <c r="H492" s="54"/>
    </row>
    <row r="493" spans="1:8" s="38" customFormat="1" ht="12.75">
      <c r="A493" s="157"/>
      <c r="B493" s="54"/>
      <c r="C493" s="54"/>
      <c r="D493" s="54"/>
      <c r="E493" s="54"/>
      <c r="F493" s="54"/>
      <c r="G493" s="54"/>
      <c r="H493" s="54"/>
    </row>
    <row r="494" spans="1:8" s="38" customFormat="1" ht="12.75">
      <c r="A494" s="157"/>
      <c r="B494" s="54"/>
      <c r="C494" s="54"/>
      <c r="D494" s="54"/>
      <c r="E494" s="54"/>
      <c r="F494" s="54"/>
      <c r="G494" s="54"/>
      <c r="H494" s="54"/>
    </row>
    <row r="495" spans="1:8" s="38" customFormat="1" ht="12.75">
      <c r="A495" s="157"/>
      <c r="B495" s="54"/>
      <c r="C495" s="54"/>
      <c r="D495" s="54"/>
      <c r="E495" s="54"/>
      <c r="F495" s="54"/>
      <c r="G495" s="54"/>
      <c r="H495" s="54"/>
    </row>
    <row r="496" spans="1:8" s="38" customFormat="1" ht="12.75">
      <c r="A496" s="157"/>
      <c r="B496" s="54"/>
      <c r="C496" s="54"/>
      <c r="D496" s="54"/>
      <c r="E496" s="54"/>
      <c r="F496" s="54"/>
      <c r="G496" s="54"/>
      <c r="H496" s="54"/>
    </row>
    <row r="497" spans="1:8" s="38" customFormat="1" ht="12.75">
      <c r="A497" s="157"/>
      <c r="B497" s="54"/>
      <c r="C497" s="54"/>
      <c r="D497" s="54"/>
      <c r="E497" s="54"/>
      <c r="F497" s="54"/>
      <c r="G497" s="54"/>
      <c r="H497" s="54"/>
    </row>
    <row r="498" spans="1:8" s="38" customFormat="1" ht="12.75">
      <c r="A498" s="157"/>
      <c r="B498" s="54"/>
      <c r="C498" s="54"/>
      <c r="D498" s="54"/>
      <c r="E498" s="54"/>
      <c r="F498" s="54"/>
      <c r="G498" s="54"/>
      <c r="H498" s="54"/>
    </row>
    <row r="499" spans="1:8" s="38" customFormat="1" ht="12.75">
      <c r="A499" s="157"/>
      <c r="B499" s="54"/>
      <c r="C499" s="54"/>
      <c r="D499" s="54"/>
      <c r="E499" s="54"/>
      <c r="F499" s="54"/>
      <c r="G499" s="54"/>
      <c r="H499" s="54"/>
    </row>
    <row r="500" spans="1:8" s="38" customFormat="1" ht="12.75">
      <c r="A500" s="157"/>
      <c r="B500" s="54"/>
      <c r="C500" s="54"/>
      <c r="D500" s="54"/>
      <c r="E500" s="54"/>
      <c r="F500" s="54"/>
      <c r="G500" s="54"/>
      <c r="H500" s="54"/>
    </row>
    <row r="501" spans="1:8" s="38" customFormat="1" ht="12.75">
      <c r="A501" s="157"/>
      <c r="B501" s="54"/>
      <c r="C501" s="54"/>
      <c r="D501" s="54"/>
      <c r="E501" s="54"/>
      <c r="F501" s="54"/>
      <c r="G501" s="54"/>
      <c r="H501" s="54"/>
    </row>
    <row r="502" spans="1:8" s="38" customFormat="1" ht="12.75">
      <c r="A502" s="157"/>
      <c r="B502" s="54"/>
      <c r="C502" s="54"/>
      <c r="D502" s="54"/>
      <c r="E502" s="54"/>
      <c r="F502" s="54"/>
      <c r="G502" s="54"/>
      <c r="H502" s="54"/>
    </row>
    <row r="503" spans="1:8" s="38" customFormat="1" ht="12.75">
      <c r="A503" s="157"/>
      <c r="B503" s="54"/>
      <c r="C503" s="54"/>
      <c r="D503" s="54"/>
      <c r="E503" s="54"/>
      <c r="F503" s="54"/>
      <c r="G503" s="54"/>
      <c r="H503" s="54"/>
    </row>
    <row r="504" spans="1:8" s="38" customFormat="1" ht="12.75">
      <c r="A504" s="157"/>
      <c r="B504" s="54"/>
      <c r="C504" s="54"/>
      <c r="D504" s="54"/>
      <c r="E504" s="54"/>
      <c r="F504" s="54"/>
      <c r="G504" s="54"/>
      <c r="H504" s="54"/>
    </row>
    <row r="505" spans="1:8" s="38" customFormat="1" ht="12.75">
      <c r="A505" s="157"/>
      <c r="B505" s="54"/>
      <c r="C505" s="54"/>
      <c r="D505" s="54"/>
      <c r="E505" s="54"/>
      <c r="F505" s="54"/>
      <c r="G505" s="54"/>
      <c r="H505" s="54"/>
    </row>
    <row r="506" spans="1:8" s="38" customFormat="1" ht="12.75">
      <c r="A506" s="157"/>
      <c r="B506" s="54"/>
      <c r="C506" s="54"/>
      <c r="D506" s="54"/>
      <c r="E506" s="54"/>
      <c r="F506" s="54"/>
      <c r="G506" s="54"/>
      <c r="H506" s="54"/>
    </row>
    <row r="507" spans="1:8" s="38" customFormat="1" ht="12.75">
      <c r="A507" s="157"/>
      <c r="B507" s="54"/>
      <c r="C507" s="54"/>
      <c r="D507" s="54"/>
      <c r="E507" s="54"/>
      <c r="F507" s="54"/>
      <c r="G507" s="54"/>
      <c r="H507" s="54"/>
    </row>
    <row r="508" spans="1:8" s="38" customFormat="1" ht="12.75">
      <c r="A508" s="157"/>
      <c r="B508" s="54"/>
      <c r="C508" s="54"/>
      <c r="D508" s="54"/>
      <c r="E508" s="54"/>
      <c r="F508" s="54"/>
      <c r="G508" s="54"/>
      <c r="H508" s="54"/>
    </row>
    <row r="509" spans="1:8" s="38" customFormat="1" ht="12.75">
      <c r="A509" s="157"/>
      <c r="B509" s="54"/>
      <c r="C509" s="54"/>
      <c r="D509" s="54"/>
      <c r="E509" s="54"/>
      <c r="F509" s="54"/>
      <c r="G509" s="54"/>
      <c r="H509" s="54"/>
    </row>
    <row r="510" spans="1:8" s="38" customFormat="1" ht="12.75">
      <c r="A510" s="157"/>
      <c r="B510" s="54"/>
      <c r="C510" s="54"/>
      <c r="D510" s="54"/>
      <c r="E510" s="54"/>
      <c r="F510" s="54"/>
      <c r="G510" s="54"/>
      <c r="H510" s="54"/>
    </row>
    <row r="511" spans="1:8" s="38" customFormat="1" ht="12.75">
      <c r="A511" s="157"/>
      <c r="B511" s="54"/>
      <c r="C511" s="54"/>
      <c r="D511" s="54"/>
      <c r="E511" s="54"/>
      <c r="F511" s="54"/>
      <c r="G511" s="54"/>
      <c r="H511" s="54"/>
    </row>
    <row r="512" spans="1:8" s="38" customFormat="1" ht="12.75">
      <c r="A512" s="157"/>
      <c r="B512" s="54"/>
      <c r="C512" s="54"/>
      <c r="D512" s="54"/>
      <c r="E512" s="54"/>
      <c r="F512" s="54"/>
      <c r="G512" s="54"/>
      <c r="H512" s="54"/>
    </row>
    <row r="513" spans="1:8" s="38" customFormat="1" ht="12.75">
      <c r="A513" s="157"/>
      <c r="B513" s="54"/>
      <c r="C513" s="54"/>
      <c r="D513" s="54"/>
      <c r="E513" s="54"/>
      <c r="F513" s="54"/>
      <c r="G513" s="54"/>
      <c r="H513" s="54"/>
    </row>
    <row r="514" spans="1:8" s="38" customFormat="1" ht="12.75">
      <c r="A514" s="157"/>
      <c r="B514" s="54"/>
      <c r="C514" s="54"/>
      <c r="D514" s="54"/>
      <c r="E514" s="54"/>
      <c r="F514" s="54"/>
      <c r="G514" s="54"/>
      <c r="H514" s="54"/>
    </row>
    <row r="515" spans="1:8" s="38" customFormat="1" ht="12.75">
      <c r="A515" s="157"/>
      <c r="B515" s="54"/>
      <c r="C515" s="54"/>
      <c r="D515" s="54"/>
      <c r="E515" s="54"/>
      <c r="F515" s="54"/>
      <c r="G515" s="54"/>
      <c r="H515" s="54"/>
    </row>
    <row r="516" spans="1:8" s="38" customFormat="1" ht="12.75">
      <c r="A516" s="157"/>
      <c r="B516" s="54"/>
      <c r="C516" s="54"/>
      <c r="D516" s="54"/>
      <c r="E516" s="54"/>
      <c r="F516" s="54"/>
      <c r="G516" s="54"/>
      <c r="H516" s="54"/>
    </row>
    <row r="517" spans="1:8" s="38" customFormat="1" ht="12.75">
      <c r="A517" s="157"/>
      <c r="B517" s="54"/>
      <c r="C517" s="54"/>
      <c r="D517" s="54"/>
      <c r="E517" s="54"/>
      <c r="F517" s="54"/>
      <c r="G517" s="54"/>
      <c r="H517" s="54"/>
    </row>
    <row r="518" spans="1:8" s="38" customFormat="1" ht="12.75">
      <c r="A518" s="157"/>
      <c r="B518" s="54"/>
      <c r="C518" s="54"/>
      <c r="D518" s="54"/>
      <c r="E518" s="54"/>
      <c r="F518" s="54"/>
      <c r="G518" s="54"/>
      <c r="H518" s="54"/>
    </row>
    <row r="519" spans="1:8" s="38" customFormat="1" ht="12.75">
      <c r="A519" s="157"/>
      <c r="B519" s="54"/>
      <c r="C519" s="54"/>
      <c r="D519" s="54"/>
      <c r="E519" s="54"/>
      <c r="F519" s="54"/>
      <c r="G519" s="54"/>
      <c r="H519" s="54"/>
    </row>
    <row r="520" spans="1:8" s="38" customFormat="1" ht="12.75">
      <c r="A520" s="157"/>
      <c r="B520" s="54"/>
      <c r="C520" s="54"/>
      <c r="D520" s="54"/>
      <c r="E520" s="54"/>
      <c r="F520" s="54"/>
      <c r="G520" s="54"/>
      <c r="H520" s="54"/>
    </row>
    <row r="521" spans="1:8" s="38" customFormat="1" ht="12.75">
      <c r="A521" s="157"/>
      <c r="B521" s="54"/>
      <c r="C521" s="54"/>
      <c r="D521" s="54"/>
      <c r="E521" s="54"/>
      <c r="F521" s="54"/>
      <c r="G521" s="54"/>
      <c r="H521" s="54"/>
    </row>
    <row r="522" spans="1:8" s="38" customFormat="1" ht="12.75">
      <c r="A522" s="157"/>
      <c r="B522" s="54"/>
      <c r="C522" s="54"/>
      <c r="D522" s="54"/>
      <c r="E522" s="54"/>
      <c r="F522" s="54"/>
      <c r="G522" s="54"/>
      <c r="H522" s="54"/>
    </row>
    <row r="523" spans="1:8" s="38" customFormat="1" ht="12.75">
      <c r="A523" s="157"/>
      <c r="B523" s="54"/>
      <c r="C523" s="54"/>
      <c r="D523" s="54"/>
      <c r="E523" s="54"/>
      <c r="F523" s="54"/>
      <c r="G523" s="54"/>
      <c r="H523" s="54"/>
    </row>
    <row r="524" spans="1:8" s="38" customFormat="1" ht="12.75">
      <c r="A524" s="157"/>
      <c r="B524" s="54"/>
      <c r="C524" s="54"/>
      <c r="D524" s="54"/>
      <c r="E524" s="54"/>
      <c r="F524" s="54"/>
      <c r="G524" s="54"/>
      <c r="H524" s="54"/>
    </row>
    <row r="525" spans="1:8" s="38" customFormat="1" ht="12.75">
      <c r="A525" s="157"/>
      <c r="B525" s="54"/>
      <c r="C525" s="54"/>
      <c r="D525" s="54"/>
      <c r="E525" s="54"/>
      <c r="F525" s="54"/>
      <c r="G525" s="54"/>
      <c r="H525" s="54"/>
    </row>
    <row r="526" spans="1:8" s="38" customFormat="1" ht="12.75">
      <c r="A526" s="157"/>
      <c r="B526" s="54"/>
      <c r="C526" s="54"/>
      <c r="D526" s="54"/>
      <c r="E526" s="54"/>
      <c r="F526" s="54"/>
      <c r="G526" s="54"/>
      <c r="H526" s="54"/>
    </row>
    <row r="527" spans="1:8" s="38" customFormat="1" ht="12.75">
      <c r="A527" s="157"/>
      <c r="B527" s="54"/>
      <c r="C527" s="54"/>
      <c r="D527" s="54"/>
      <c r="E527" s="54"/>
      <c r="F527" s="54"/>
      <c r="G527" s="54"/>
      <c r="H527" s="54"/>
    </row>
    <row r="528" spans="1:8" s="38" customFormat="1" ht="12.75">
      <c r="A528" s="157"/>
      <c r="B528" s="54"/>
      <c r="C528" s="54"/>
      <c r="D528" s="54"/>
      <c r="E528" s="54"/>
      <c r="F528" s="54"/>
      <c r="G528" s="54"/>
      <c r="H528" s="54"/>
    </row>
    <row r="529" spans="1:8" s="38" customFormat="1" ht="12.75">
      <c r="A529" s="157"/>
      <c r="B529" s="54"/>
      <c r="C529" s="54"/>
      <c r="D529" s="54"/>
      <c r="E529" s="54"/>
      <c r="F529" s="54"/>
      <c r="G529" s="54"/>
      <c r="H529" s="54"/>
    </row>
    <row r="530" spans="1:8" s="38" customFormat="1" ht="12.75">
      <c r="A530" s="157"/>
      <c r="B530" s="54"/>
      <c r="C530" s="54"/>
      <c r="D530" s="54"/>
      <c r="E530" s="54"/>
      <c r="F530" s="54"/>
      <c r="G530" s="54"/>
      <c r="H530" s="54"/>
    </row>
    <row r="531" spans="1:8" s="38" customFormat="1" ht="12.75">
      <c r="A531" s="157"/>
      <c r="B531" s="54"/>
      <c r="C531" s="54"/>
      <c r="D531" s="54"/>
      <c r="E531" s="54"/>
      <c r="F531" s="54"/>
      <c r="G531" s="54"/>
      <c r="H531" s="54"/>
    </row>
    <row r="532" spans="1:8" s="38" customFormat="1" ht="12.75">
      <c r="A532" s="157"/>
      <c r="B532" s="54"/>
      <c r="C532" s="54"/>
      <c r="D532" s="54"/>
      <c r="E532" s="54"/>
      <c r="F532" s="54"/>
      <c r="G532" s="54"/>
      <c r="H532" s="54"/>
    </row>
    <row r="533" spans="1:8" s="38" customFormat="1" ht="12.75">
      <c r="A533" s="157"/>
      <c r="B533" s="54"/>
      <c r="C533" s="54"/>
      <c r="D533" s="54"/>
      <c r="E533" s="54"/>
      <c r="F533" s="54"/>
      <c r="G533" s="54"/>
      <c r="H533" s="54"/>
    </row>
    <row r="534" spans="1:8" s="38" customFormat="1" ht="12.75">
      <c r="A534" s="157"/>
      <c r="B534" s="54"/>
      <c r="C534" s="54"/>
      <c r="D534" s="54"/>
      <c r="E534" s="54"/>
      <c r="F534" s="54"/>
      <c r="G534" s="54"/>
      <c r="H534" s="54"/>
    </row>
    <row r="535" spans="1:8" s="38" customFormat="1" ht="12.75">
      <c r="A535" s="157"/>
      <c r="B535" s="54"/>
      <c r="C535" s="54"/>
      <c r="D535" s="54"/>
      <c r="E535" s="54"/>
      <c r="F535" s="54"/>
      <c r="G535" s="54"/>
      <c r="H535" s="54"/>
    </row>
    <row r="536" spans="1:8" s="38" customFormat="1" ht="12.75">
      <c r="A536" s="157"/>
      <c r="B536" s="54"/>
      <c r="C536" s="54"/>
      <c r="D536" s="54"/>
      <c r="E536" s="54"/>
      <c r="F536" s="54"/>
      <c r="G536" s="54"/>
      <c r="H536" s="54"/>
    </row>
    <row r="537" spans="1:8" s="38" customFormat="1" ht="12.75">
      <c r="A537" s="157"/>
      <c r="B537" s="54"/>
      <c r="C537" s="54"/>
      <c r="D537" s="54"/>
      <c r="E537" s="54"/>
      <c r="F537" s="54"/>
      <c r="G537" s="54"/>
      <c r="H537" s="54"/>
    </row>
    <row r="538" spans="1:8" s="38" customFormat="1" ht="12.75">
      <c r="A538" s="157"/>
      <c r="B538" s="54"/>
      <c r="C538" s="54"/>
      <c r="D538" s="54"/>
      <c r="E538" s="54"/>
      <c r="F538" s="54"/>
      <c r="G538" s="54"/>
      <c r="H538" s="54"/>
    </row>
    <row r="539" spans="1:9" s="38" customFormat="1" ht="12.75">
      <c r="A539" s="157"/>
      <c r="B539" s="54"/>
      <c r="C539" s="54"/>
      <c r="D539" s="54"/>
      <c r="E539" s="54"/>
      <c r="F539" s="54"/>
      <c r="G539" s="54"/>
      <c r="H539" s="54"/>
      <c r="I539" s="53"/>
    </row>
  </sheetData>
  <sheetProtection/>
  <mergeCells count="12">
    <mergeCell ref="D11:D12"/>
    <mergeCell ref="G11:G12"/>
    <mergeCell ref="E32:F32"/>
    <mergeCell ref="E33:F33"/>
    <mergeCell ref="B47:D47"/>
    <mergeCell ref="B48:D48"/>
    <mergeCell ref="B49:D49"/>
    <mergeCell ref="A1:H1"/>
    <mergeCell ref="A2:H2"/>
    <mergeCell ref="A3:H3"/>
    <mergeCell ref="B4:C4"/>
    <mergeCell ref="F4:G4"/>
  </mergeCells>
  <hyperlinks>
    <hyperlink ref="A2" r:id="rId1" display="http://kolo5.ompzw.pl/      "/>
  </hyperlinks>
  <printOptions horizontalCentered="1"/>
  <pageMargins left="0.2362204724409449" right="0.2362204724409449" top="0.15748031496062992" bottom="0.15748031496062992" header="0.31496062992125984" footer="0.31496062992125984"/>
  <pageSetup fitToHeight="2" horizontalDpi="300" verticalDpi="300" orientation="portrait" paperSize="9" scale="48" r:id="rId2"/>
  <colBreaks count="1" manualBreakCount="1">
    <brk id="8" max="3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M74"/>
  <sheetViews>
    <sheetView showGridLines="0" view="pageBreakPreview" zoomScale="75" zoomScaleNormal="75" zoomScaleSheetLayoutView="75" zoomScalePageLayoutView="0" workbookViewId="0" topLeftCell="A1">
      <selection activeCell="K56" sqref="K56"/>
    </sheetView>
  </sheetViews>
  <sheetFormatPr defaultColWidth="9.00390625" defaultRowHeight="12.75"/>
  <cols>
    <col min="1" max="1" width="5.75390625" style="160" customWidth="1"/>
    <col min="2" max="2" width="40.00390625" style="160" customWidth="1"/>
    <col min="3" max="4" width="13.75390625" style="160" customWidth="1"/>
    <col min="5" max="5" width="12.75390625" style="160" customWidth="1"/>
    <col min="6" max="6" width="13.25390625" style="160" customWidth="1"/>
    <col min="7" max="7" width="12.75390625" style="160" customWidth="1"/>
    <col min="8" max="16384" width="9.125" style="160" customWidth="1"/>
  </cols>
  <sheetData>
    <row r="1" spans="1:7" ht="18" customHeight="1">
      <c r="A1" s="353" t="s">
        <v>215</v>
      </c>
      <c r="B1" s="353"/>
      <c r="C1" s="353"/>
      <c r="D1" s="353"/>
      <c r="E1" s="353"/>
      <c r="F1" s="353"/>
      <c r="G1" s="353"/>
    </row>
    <row r="2" spans="1:7" ht="18" customHeight="1">
      <c r="A2" s="275"/>
      <c r="B2" s="275"/>
      <c r="C2" s="275"/>
      <c r="D2" s="275"/>
      <c r="E2" s="275"/>
      <c r="F2" s="275"/>
      <c r="G2" s="275"/>
    </row>
    <row r="3" spans="1:9" ht="18" customHeight="1">
      <c r="A3" s="354" t="s">
        <v>79</v>
      </c>
      <c r="B3" s="354"/>
      <c r="C3" s="354"/>
      <c r="D3" s="354"/>
      <c r="E3" s="354"/>
      <c r="F3" s="354"/>
      <c r="G3" s="354"/>
      <c r="H3" s="161"/>
      <c r="I3" s="161"/>
    </row>
    <row r="4" spans="1:9" ht="18" customHeight="1">
      <c r="A4" s="354" t="s">
        <v>47</v>
      </c>
      <c r="B4" s="354"/>
      <c r="C4" s="354"/>
      <c r="D4" s="354"/>
      <c r="E4" s="354"/>
      <c r="F4" s="354"/>
      <c r="G4" s="354"/>
      <c r="H4" s="161"/>
      <c r="I4" s="161"/>
    </row>
    <row r="5" spans="1:9" ht="18" customHeight="1">
      <c r="A5" s="354" t="s">
        <v>214</v>
      </c>
      <c r="B5" s="354"/>
      <c r="C5" s="354"/>
      <c r="D5" s="354"/>
      <c r="E5" s="354"/>
      <c r="F5" s="354"/>
      <c r="G5" s="354"/>
      <c r="H5" s="161"/>
      <c r="I5" s="161"/>
    </row>
    <row r="6" spans="1:9" ht="46.5" customHeight="1" thickBot="1">
      <c r="A6" s="364" t="s">
        <v>107</v>
      </c>
      <c r="B6" s="364"/>
      <c r="C6" s="364"/>
      <c r="D6" s="364"/>
      <c r="E6" s="364"/>
      <c r="F6" s="364"/>
      <c r="G6" s="364"/>
      <c r="H6" s="161"/>
      <c r="I6" s="161"/>
    </row>
    <row r="7" spans="1:8" s="173" customFormat="1" ht="54" customHeight="1" thickBot="1">
      <c r="A7" s="165" t="s">
        <v>22</v>
      </c>
      <c r="B7" s="167" t="s">
        <v>104</v>
      </c>
      <c r="C7" s="167" t="s">
        <v>84</v>
      </c>
      <c r="D7" s="167" t="s">
        <v>49</v>
      </c>
      <c r="E7" s="167" t="s">
        <v>26</v>
      </c>
      <c r="F7" s="168" t="s">
        <v>50</v>
      </c>
      <c r="G7" s="169" t="s">
        <v>5</v>
      </c>
      <c r="H7" s="172"/>
    </row>
    <row r="8" spans="1:8" ht="25.5" customHeight="1">
      <c r="A8" s="184">
        <v>1</v>
      </c>
      <c r="B8" s="183"/>
      <c r="C8" s="185"/>
      <c r="D8" s="185"/>
      <c r="E8" s="186"/>
      <c r="F8" s="185"/>
      <c r="G8" s="187"/>
      <c r="H8" s="162"/>
    </row>
    <row r="9" spans="1:8" ht="25.5" customHeight="1">
      <c r="A9" s="188">
        <v>2</v>
      </c>
      <c r="B9" s="183"/>
      <c r="C9" s="185"/>
      <c r="D9" s="185"/>
      <c r="E9" s="186"/>
      <c r="F9" s="185"/>
      <c r="G9" s="189"/>
      <c r="H9" s="162"/>
    </row>
    <row r="10" spans="1:8" ht="25.5" customHeight="1">
      <c r="A10" s="188">
        <v>3</v>
      </c>
      <c r="B10" s="183"/>
      <c r="C10" s="185"/>
      <c r="D10" s="185"/>
      <c r="E10" s="186"/>
      <c r="F10" s="185"/>
      <c r="G10" s="189"/>
      <c r="H10" s="162"/>
    </row>
    <row r="11" spans="1:8" ht="25.5" customHeight="1">
      <c r="A11" s="188">
        <v>4</v>
      </c>
      <c r="B11" s="183"/>
      <c r="C11" s="185"/>
      <c r="D11" s="185"/>
      <c r="E11" s="186"/>
      <c r="F11" s="185"/>
      <c r="G11" s="187"/>
      <c r="H11" s="162"/>
    </row>
    <row r="12" spans="1:8" ht="25.5" customHeight="1">
      <c r="A12" s="188">
        <v>5</v>
      </c>
      <c r="B12" s="183"/>
      <c r="C12" s="185"/>
      <c r="D12" s="185"/>
      <c r="E12" s="199"/>
      <c r="F12" s="185"/>
      <c r="G12" s="189"/>
      <c r="H12" s="162"/>
    </row>
    <row r="13" spans="1:8" ht="25.5" customHeight="1">
      <c r="A13" s="188">
        <v>6</v>
      </c>
      <c r="B13" s="190"/>
      <c r="C13" s="185"/>
      <c r="D13" s="185"/>
      <c r="E13" s="186"/>
      <c r="F13" s="185"/>
      <c r="G13" s="189"/>
      <c r="H13" s="162"/>
    </row>
    <row r="14" spans="1:13" ht="25.5" customHeight="1">
      <c r="A14" s="188">
        <v>7</v>
      </c>
      <c r="B14" s="183"/>
      <c r="C14" s="185"/>
      <c r="D14" s="185"/>
      <c r="E14" s="186"/>
      <c r="F14" s="185"/>
      <c r="G14" s="187"/>
      <c r="H14" s="162"/>
      <c r="M14" s="163"/>
    </row>
    <row r="15" spans="1:8" ht="25.5" customHeight="1">
      <c r="A15" s="188">
        <v>8</v>
      </c>
      <c r="B15" s="183"/>
      <c r="C15" s="185"/>
      <c r="D15" s="185"/>
      <c r="E15" s="186"/>
      <c r="F15" s="185"/>
      <c r="G15" s="189"/>
      <c r="H15" s="162"/>
    </row>
    <row r="16" spans="1:8" ht="25.5" customHeight="1">
      <c r="A16" s="188">
        <v>9</v>
      </c>
      <c r="B16" s="183"/>
      <c r="C16" s="185"/>
      <c r="D16" s="185"/>
      <c r="E16" s="199"/>
      <c r="F16" s="185"/>
      <c r="G16" s="189"/>
      <c r="H16" s="162"/>
    </row>
    <row r="17" spans="1:8" ht="25.5" customHeight="1">
      <c r="A17" s="188">
        <v>10</v>
      </c>
      <c r="B17" s="183"/>
      <c r="C17" s="185"/>
      <c r="D17" s="185"/>
      <c r="E17" s="186"/>
      <c r="F17" s="185"/>
      <c r="G17" s="187"/>
      <c r="H17" s="162"/>
    </row>
    <row r="18" spans="1:8" ht="25.5" customHeight="1">
      <c r="A18" s="184">
        <v>11</v>
      </c>
      <c r="B18" s="183"/>
      <c r="C18" s="185"/>
      <c r="D18" s="185"/>
      <c r="E18" s="186"/>
      <c r="F18" s="185"/>
      <c r="G18" s="189"/>
      <c r="H18" s="162"/>
    </row>
    <row r="19" spans="1:8" ht="25.5" customHeight="1">
      <c r="A19" s="188">
        <v>12</v>
      </c>
      <c r="B19" s="183"/>
      <c r="C19" s="185"/>
      <c r="D19" s="185"/>
      <c r="E19" s="186"/>
      <c r="F19" s="185"/>
      <c r="G19" s="189"/>
      <c r="H19" s="162"/>
    </row>
    <row r="20" spans="1:8" ht="25.5" customHeight="1">
      <c r="A20" s="188">
        <v>13</v>
      </c>
      <c r="B20" s="183"/>
      <c r="C20" s="185"/>
      <c r="D20" s="185"/>
      <c r="E20" s="186"/>
      <c r="F20" s="185"/>
      <c r="G20" s="187"/>
      <c r="H20" s="162"/>
    </row>
    <row r="21" spans="1:8" ht="25.5" customHeight="1">
      <c r="A21" s="188">
        <v>14</v>
      </c>
      <c r="B21" s="183"/>
      <c r="C21" s="185"/>
      <c r="D21" s="185"/>
      <c r="E21" s="186"/>
      <c r="F21" s="185"/>
      <c r="G21" s="189"/>
      <c r="H21" s="162"/>
    </row>
    <row r="22" spans="1:8" ht="25.5" customHeight="1">
      <c r="A22" s="188">
        <v>15</v>
      </c>
      <c r="B22" s="183"/>
      <c r="C22" s="185"/>
      <c r="D22" s="185"/>
      <c r="E22" s="186"/>
      <c r="F22" s="185"/>
      <c r="G22" s="189"/>
      <c r="H22" s="162"/>
    </row>
    <row r="23" spans="1:8" ht="25.5" customHeight="1">
      <c r="A23" s="188">
        <v>16</v>
      </c>
      <c r="B23" s="183"/>
      <c r="C23" s="185"/>
      <c r="D23" s="185"/>
      <c r="E23" s="186"/>
      <c r="F23" s="185"/>
      <c r="G23" s="187"/>
      <c r="H23" s="162"/>
    </row>
    <row r="24" spans="1:8" ht="25.5" customHeight="1">
      <c r="A24" s="188">
        <v>17</v>
      </c>
      <c r="B24" s="183"/>
      <c r="C24" s="185"/>
      <c r="D24" s="185"/>
      <c r="E24" s="186"/>
      <c r="F24" s="185"/>
      <c r="G24" s="187"/>
      <c r="H24" s="162"/>
    </row>
    <row r="25" spans="1:8" ht="25.5" customHeight="1">
      <c r="A25" s="188">
        <v>18</v>
      </c>
      <c r="B25" s="183"/>
      <c r="C25" s="185"/>
      <c r="D25" s="185"/>
      <c r="E25" s="185"/>
      <c r="F25" s="185"/>
      <c r="G25" s="187"/>
      <c r="H25" s="162"/>
    </row>
    <row r="26" spans="1:8" ht="25.5" customHeight="1">
      <c r="A26" s="188">
        <v>19</v>
      </c>
      <c r="B26" s="183"/>
      <c r="C26" s="185"/>
      <c r="D26" s="185"/>
      <c r="E26" s="185"/>
      <c r="F26" s="185"/>
      <c r="G26" s="187"/>
      <c r="H26" s="162"/>
    </row>
    <row r="27" spans="1:8" ht="25.5" customHeight="1">
      <c r="A27" s="188">
        <v>20</v>
      </c>
      <c r="B27" s="183"/>
      <c r="C27" s="186"/>
      <c r="D27" s="186"/>
      <c r="E27" s="186"/>
      <c r="F27" s="185"/>
      <c r="G27" s="187"/>
      <c r="H27" s="164"/>
    </row>
    <row r="28" spans="1:8" ht="25.5" customHeight="1">
      <c r="A28" s="184">
        <v>21</v>
      </c>
      <c r="B28" s="183"/>
      <c r="C28" s="185"/>
      <c r="D28" s="185"/>
      <c r="E28" s="185"/>
      <c r="F28" s="185"/>
      <c r="G28" s="187"/>
      <c r="H28" s="164"/>
    </row>
    <row r="29" spans="1:8" ht="25.5" customHeight="1">
      <c r="A29" s="188">
        <v>22</v>
      </c>
      <c r="B29" s="183"/>
      <c r="C29" s="185"/>
      <c r="D29" s="185"/>
      <c r="E29" s="185"/>
      <c r="F29" s="185"/>
      <c r="G29" s="187"/>
      <c r="H29" s="164"/>
    </row>
    <row r="30" spans="1:8" ht="25.5" customHeight="1">
      <c r="A30" s="188">
        <v>23</v>
      </c>
      <c r="B30" s="183"/>
      <c r="C30" s="185"/>
      <c r="D30" s="185"/>
      <c r="E30" s="185"/>
      <c r="F30" s="185"/>
      <c r="G30" s="187"/>
      <c r="H30" s="164"/>
    </row>
    <row r="31" spans="1:8" ht="25.5" customHeight="1">
      <c r="A31" s="188">
        <v>24</v>
      </c>
      <c r="B31" s="183"/>
      <c r="C31" s="185"/>
      <c r="D31" s="185"/>
      <c r="E31" s="185"/>
      <c r="F31" s="185"/>
      <c r="G31" s="187"/>
      <c r="H31" s="164"/>
    </row>
    <row r="32" spans="1:8" ht="25.5" customHeight="1">
      <c r="A32" s="188">
        <v>25</v>
      </c>
      <c r="B32" s="191"/>
      <c r="C32" s="185"/>
      <c r="D32" s="185"/>
      <c r="E32" s="186"/>
      <c r="F32" s="186"/>
      <c r="G32" s="187"/>
      <c r="H32" s="164"/>
    </row>
    <row r="33" spans="1:8" ht="25.5" customHeight="1">
      <c r="A33" s="188">
        <v>26</v>
      </c>
      <c r="B33" s="191"/>
      <c r="C33" s="185"/>
      <c r="D33" s="185"/>
      <c r="E33" s="186"/>
      <c r="F33" s="186"/>
      <c r="G33" s="192"/>
      <c r="H33" s="164"/>
    </row>
    <row r="34" spans="1:8" ht="25.5" customHeight="1">
      <c r="A34" s="184">
        <v>27</v>
      </c>
      <c r="B34" s="193"/>
      <c r="C34" s="185"/>
      <c r="D34" s="185"/>
      <c r="E34" s="186"/>
      <c r="F34" s="186"/>
      <c r="G34" s="192"/>
      <c r="H34" s="164"/>
    </row>
    <row r="35" spans="1:8" ht="25.5" customHeight="1">
      <c r="A35" s="188">
        <v>28</v>
      </c>
      <c r="B35" s="193"/>
      <c r="C35" s="185"/>
      <c r="D35" s="185"/>
      <c r="E35" s="186"/>
      <c r="F35" s="186"/>
      <c r="G35" s="189"/>
      <c r="H35" s="164"/>
    </row>
    <row r="36" spans="1:8" ht="25.5" customHeight="1">
      <c r="A36" s="188">
        <v>29</v>
      </c>
      <c r="B36" s="193"/>
      <c r="C36" s="185"/>
      <c r="D36" s="185"/>
      <c r="E36" s="186"/>
      <c r="F36" s="186"/>
      <c r="G36" s="189"/>
      <c r="H36" s="164"/>
    </row>
    <row r="37" spans="1:8" ht="25.5" customHeight="1">
      <c r="A37" s="194">
        <v>30</v>
      </c>
      <c r="B37" s="195"/>
      <c r="C37" s="196"/>
      <c r="D37" s="196"/>
      <c r="E37" s="197"/>
      <c r="F37" s="197"/>
      <c r="G37" s="198"/>
      <c r="H37" s="164"/>
    </row>
    <row r="38" spans="1:7" ht="18" customHeight="1">
      <c r="A38" s="353" t="str">
        <f>A1</f>
        <v>Błędowo 04-06-2016 r.</v>
      </c>
      <c r="B38" s="353"/>
      <c r="C38" s="353"/>
      <c r="D38" s="353"/>
      <c r="E38" s="353"/>
      <c r="F38" s="353"/>
      <c r="G38" s="353"/>
    </row>
    <row r="39" spans="1:7" ht="18" customHeight="1">
      <c r="A39" s="275"/>
      <c r="B39" s="275"/>
      <c r="C39" s="275"/>
      <c r="D39" s="275"/>
      <c r="E39" s="275"/>
      <c r="F39" s="275"/>
      <c r="G39" s="275"/>
    </row>
    <row r="40" spans="1:9" ht="18" customHeight="1">
      <c r="A40" s="354" t="s">
        <v>79</v>
      </c>
      <c r="B40" s="354"/>
      <c r="C40" s="354"/>
      <c r="D40" s="354"/>
      <c r="E40" s="354"/>
      <c r="F40" s="354"/>
      <c r="G40" s="354"/>
      <c r="H40" s="161"/>
      <c r="I40" s="161"/>
    </row>
    <row r="41" spans="1:9" ht="18" customHeight="1">
      <c r="A41" s="354" t="s">
        <v>47</v>
      </c>
      <c r="B41" s="354"/>
      <c r="C41" s="354"/>
      <c r="D41" s="354"/>
      <c r="E41" s="354"/>
      <c r="F41" s="354"/>
      <c r="G41" s="354"/>
      <c r="H41" s="161"/>
      <c r="I41" s="161"/>
    </row>
    <row r="42" spans="1:9" ht="18" customHeight="1">
      <c r="A42" s="354" t="str">
        <f>A5</f>
        <v>Łowisko - Jezioro Pomocnia </v>
      </c>
      <c r="B42" s="354"/>
      <c r="C42" s="354"/>
      <c r="D42" s="354"/>
      <c r="E42" s="354"/>
      <c r="F42" s="354"/>
      <c r="G42" s="354"/>
      <c r="H42" s="161"/>
      <c r="I42" s="161"/>
    </row>
    <row r="43" spans="1:9" ht="46.5" customHeight="1" thickBot="1">
      <c r="A43" s="364" t="s">
        <v>108</v>
      </c>
      <c r="B43" s="364"/>
      <c r="C43" s="364"/>
      <c r="D43" s="364"/>
      <c r="E43" s="364"/>
      <c r="F43" s="364"/>
      <c r="G43" s="364"/>
      <c r="H43" s="161"/>
      <c r="I43" s="161"/>
    </row>
    <row r="44" spans="1:8" s="171" customFormat="1" ht="54" customHeight="1" thickBot="1">
      <c r="A44" s="165" t="s">
        <v>22</v>
      </c>
      <c r="B44" s="167" t="s">
        <v>104</v>
      </c>
      <c r="C44" s="167" t="s">
        <v>84</v>
      </c>
      <c r="D44" s="167" t="s">
        <v>49</v>
      </c>
      <c r="E44" s="167" t="s">
        <v>26</v>
      </c>
      <c r="F44" s="168" t="s">
        <v>50</v>
      </c>
      <c r="G44" s="169" t="s">
        <v>5</v>
      </c>
      <c r="H44" s="170"/>
    </row>
    <row r="45" spans="1:8" ht="25.5" customHeight="1">
      <c r="A45" s="188">
        <v>1</v>
      </c>
      <c r="B45" s="191"/>
      <c r="C45" s="185"/>
      <c r="D45" s="185"/>
      <c r="E45" s="186"/>
      <c r="F45" s="185"/>
      <c r="G45" s="189"/>
      <c r="H45" s="162"/>
    </row>
    <row r="46" spans="1:8" ht="25.5" customHeight="1">
      <c r="A46" s="188">
        <v>2</v>
      </c>
      <c r="B46" s="193"/>
      <c r="C46" s="185"/>
      <c r="D46" s="185"/>
      <c r="E46" s="186"/>
      <c r="F46" s="185"/>
      <c r="G46" s="189"/>
      <c r="H46" s="162"/>
    </row>
    <row r="47" spans="1:8" ht="25.5" customHeight="1">
      <c r="A47" s="188">
        <v>3</v>
      </c>
      <c r="B47" s="193"/>
      <c r="C47" s="185"/>
      <c r="D47" s="185"/>
      <c r="E47" s="186"/>
      <c r="F47" s="185"/>
      <c r="G47" s="189"/>
      <c r="H47" s="162"/>
    </row>
    <row r="48" spans="1:8" ht="25.5" customHeight="1">
      <c r="A48" s="188">
        <v>4</v>
      </c>
      <c r="B48" s="193"/>
      <c r="C48" s="185"/>
      <c r="D48" s="185"/>
      <c r="E48" s="186"/>
      <c r="F48" s="185"/>
      <c r="G48" s="189"/>
      <c r="H48" s="162"/>
    </row>
    <row r="49" spans="1:8" ht="25.5" customHeight="1">
      <c r="A49" s="188">
        <v>5</v>
      </c>
      <c r="B49" s="183"/>
      <c r="C49" s="185"/>
      <c r="D49" s="185"/>
      <c r="E49" s="186"/>
      <c r="F49" s="186"/>
      <c r="G49" s="189"/>
      <c r="H49" s="164"/>
    </row>
    <row r="50" spans="1:8" ht="25.5" customHeight="1">
      <c r="A50" s="188">
        <v>6</v>
      </c>
      <c r="B50" s="183"/>
      <c r="C50" s="185"/>
      <c r="D50" s="185"/>
      <c r="E50" s="186"/>
      <c r="F50" s="186"/>
      <c r="G50" s="189"/>
      <c r="H50" s="164"/>
    </row>
    <row r="51" spans="1:8" ht="25.5" customHeight="1">
      <c r="A51" s="188">
        <v>7</v>
      </c>
      <c r="B51" s="183"/>
      <c r="C51" s="185"/>
      <c r="D51" s="185"/>
      <c r="E51" s="186"/>
      <c r="F51" s="185"/>
      <c r="G51" s="189"/>
      <c r="H51" s="164"/>
    </row>
    <row r="52" spans="1:8" ht="25.5" customHeight="1">
      <c r="A52" s="188">
        <v>8</v>
      </c>
      <c r="B52" s="183"/>
      <c r="C52" s="185"/>
      <c r="D52" s="185"/>
      <c r="E52" s="186"/>
      <c r="F52" s="185"/>
      <c r="G52" s="189"/>
      <c r="H52" s="164"/>
    </row>
    <row r="53" spans="1:8" ht="25.5" customHeight="1">
      <c r="A53" s="188">
        <v>9</v>
      </c>
      <c r="B53" s="183"/>
      <c r="C53" s="185"/>
      <c r="D53" s="185"/>
      <c r="E53" s="186"/>
      <c r="F53" s="185"/>
      <c r="G53" s="189"/>
      <c r="H53" s="164"/>
    </row>
    <row r="54" spans="1:8" ht="25.5" customHeight="1">
      <c r="A54" s="188">
        <v>10</v>
      </c>
      <c r="B54" s="183"/>
      <c r="C54" s="185"/>
      <c r="D54" s="185"/>
      <c r="E54" s="186"/>
      <c r="F54" s="185"/>
      <c r="G54" s="189"/>
      <c r="H54" s="164"/>
    </row>
    <row r="55" spans="1:8" ht="25.5" customHeight="1">
      <c r="A55" s="188">
        <v>11</v>
      </c>
      <c r="B55" s="191"/>
      <c r="C55" s="185"/>
      <c r="D55" s="185"/>
      <c r="E55" s="186"/>
      <c r="F55" s="185"/>
      <c r="G55" s="189"/>
      <c r="H55" s="164"/>
    </row>
    <row r="56" spans="1:8" ht="25.5" customHeight="1">
      <c r="A56" s="188">
        <v>12</v>
      </c>
      <c r="B56" s="193"/>
      <c r="C56" s="185"/>
      <c r="D56" s="185"/>
      <c r="E56" s="186"/>
      <c r="F56" s="185"/>
      <c r="G56" s="189"/>
      <c r="H56" s="164"/>
    </row>
    <row r="57" spans="1:8" ht="25.5" customHeight="1">
      <c r="A57" s="188">
        <v>13</v>
      </c>
      <c r="B57" s="193"/>
      <c r="C57" s="185"/>
      <c r="D57" s="185"/>
      <c r="E57" s="186"/>
      <c r="F57" s="186"/>
      <c r="G57" s="189"/>
      <c r="H57" s="164"/>
    </row>
    <row r="58" spans="1:8" ht="25.5" customHeight="1">
      <c r="A58" s="188">
        <v>14</v>
      </c>
      <c r="B58" s="193"/>
      <c r="C58" s="185"/>
      <c r="D58" s="185"/>
      <c r="E58" s="186"/>
      <c r="F58" s="186"/>
      <c r="G58" s="189"/>
      <c r="H58" s="164"/>
    </row>
    <row r="59" spans="1:8" ht="25.5" customHeight="1">
      <c r="A59" s="188">
        <v>15</v>
      </c>
      <c r="B59" s="183"/>
      <c r="C59" s="185"/>
      <c r="D59" s="185"/>
      <c r="E59" s="186"/>
      <c r="F59" s="185"/>
      <c r="G59" s="189"/>
      <c r="H59" s="164"/>
    </row>
    <row r="60" spans="1:8" ht="25.5" customHeight="1">
      <c r="A60" s="188">
        <v>16</v>
      </c>
      <c r="B60" s="183"/>
      <c r="C60" s="185"/>
      <c r="D60" s="185"/>
      <c r="E60" s="186"/>
      <c r="F60" s="185"/>
      <c r="G60" s="189"/>
      <c r="H60" s="164"/>
    </row>
    <row r="61" spans="1:8" ht="25.5" customHeight="1">
      <c r="A61" s="188">
        <v>17</v>
      </c>
      <c r="B61" s="183"/>
      <c r="C61" s="185"/>
      <c r="D61" s="185"/>
      <c r="E61" s="186"/>
      <c r="F61" s="185"/>
      <c r="G61" s="189"/>
      <c r="H61" s="164"/>
    </row>
    <row r="62" spans="1:8" ht="25.5" customHeight="1">
      <c r="A62" s="188">
        <v>18</v>
      </c>
      <c r="B62" s="183"/>
      <c r="C62" s="185"/>
      <c r="D62" s="185"/>
      <c r="E62" s="186"/>
      <c r="F62" s="185"/>
      <c r="G62" s="189"/>
      <c r="H62" s="164"/>
    </row>
    <row r="63" spans="1:8" ht="25.5" customHeight="1">
      <c r="A63" s="188">
        <v>19</v>
      </c>
      <c r="B63" s="183"/>
      <c r="C63" s="185"/>
      <c r="D63" s="185"/>
      <c r="E63" s="186"/>
      <c r="F63" s="185"/>
      <c r="G63" s="189"/>
      <c r="H63" s="164"/>
    </row>
    <row r="64" spans="1:8" ht="25.5" customHeight="1">
      <c r="A64" s="188">
        <v>20</v>
      </c>
      <c r="B64" s="183"/>
      <c r="C64" s="185"/>
      <c r="D64" s="185"/>
      <c r="E64" s="186"/>
      <c r="F64" s="185"/>
      <c r="G64" s="189"/>
      <c r="H64" s="164"/>
    </row>
    <row r="65" spans="1:8" ht="25.5" customHeight="1">
      <c r="A65" s="188">
        <v>21</v>
      </c>
      <c r="B65" s="183"/>
      <c r="C65" s="185"/>
      <c r="D65" s="185"/>
      <c r="E65" s="186"/>
      <c r="F65" s="186"/>
      <c r="G65" s="189"/>
      <c r="H65" s="164"/>
    </row>
    <row r="66" spans="1:8" ht="25.5" customHeight="1">
      <c r="A66" s="188">
        <v>22</v>
      </c>
      <c r="B66" s="183"/>
      <c r="C66" s="185"/>
      <c r="D66" s="185"/>
      <c r="E66" s="186"/>
      <c r="F66" s="186"/>
      <c r="G66" s="189"/>
      <c r="H66" s="164"/>
    </row>
    <row r="67" spans="1:8" ht="25.5" customHeight="1">
      <c r="A67" s="188">
        <v>23</v>
      </c>
      <c r="B67" s="183"/>
      <c r="C67" s="185"/>
      <c r="D67" s="185"/>
      <c r="E67" s="186"/>
      <c r="F67" s="185"/>
      <c r="G67" s="189"/>
      <c r="H67" s="164"/>
    </row>
    <row r="68" spans="1:8" ht="25.5" customHeight="1">
      <c r="A68" s="188">
        <v>24</v>
      </c>
      <c r="B68" s="183"/>
      <c r="C68" s="185"/>
      <c r="D68" s="185"/>
      <c r="E68" s="186"/>
      <c r="F68" s="185"/>
      <c r="G68" s="189"/>
      <c r="H68" s="164"/>
    </row>
    <row r="69" spans="1:8" ht="25.5" customHeight="1">
      <c r="A69" s="188">
        <v>25</v>
      </c>
      <c r="B69" s="183"/>
      <c r="C69" s="185"/>
      <c r="D69" s="185"/>
      <c r="E69" s="186"/>
      <c r="F69" s="185"/>
      <c r="G69" s="189"/>
      <c r="H69" s="164"/>
    </row>
    <row r="70" spans="1:8" ht="25.5" customHeight="1">
      <c r="A70" s="188">
        <v>26</v>
      </c>
      <c r="B70" s="183"/>
      <c r="C70" s="185"/>
      <c r="D70" s="185"/>
      <c r="E70" s="186"/>
      <c r="F70" s="185"/>
      <c r="G70" s="189"/>
      <c r="H70" s="164"/>
    </row>
    <row r="71" spans="1:8" ht="25.5" customHeight="1">
      <c r="A71" s="188">
        <v>27</v>
      </c>
      <c r="B71" s="183"/>
      <c r="C71" s="185"/>
      <c r="D71" s="185"/>
      <c r="E71" s="186"/>
      <c r="F71" s="185"/>
      <c r="G71" s="189"/>
      <c r="H71" s="164"/>
    </row>
    <row r="72" spans="1:8" ht="25.5" customHeight="1">
      <c r="A72" s="188">
        <v>28</v>
      </c>
      <c r="B72" s="183"/>
      <c r="C72" s="185"/>
      <c r="D72" s="185"/>
      <c r="E72" s="186"/>
      <c r="F72" s="185"/>
      <c r="G72" s="189"/>
      <c r="H72" s="164"/>
    </row>
    <row r="73" spans="1:8" ht="25.5" customHeight="1">
      <c r="A73" s="188">
        <v>29</v>
      </c>
      <c r="B73" s="183"/>
      <c r="C73" s="185"/>
      <c r="D73" s="185"/>
      <c r="E73" s="186"/>
      <c r="F73" s="186"/>
      <c r="G73" s="189"/>
      <c r="H73" s="164"/>
    </row>
    <row r="74" spans="1:8" ht="25.5" customHeight="1">
      <c r="A74" s="188">
        <v>30</v>
      </c>
      <c r="B74" s="183"/>
      <c r="C74" s="185"/>
      <c r="D74" s="185"/>
      <c r="E74" s="186"/>
      <c r="F74" s="186"/>
      <c r="G74" s="189"/>
      <c r="H74" s="164"/>
    </row>
  </sheetData>
  <sheetProtection/>
  <mergeCells count="10">
    <mergeCell ref="A42:G42"/>
    <mergeCell ref="A43:G43"/>
    <mergeCell ref="A6:G6"/>
    <mergeCell ref="A38:G38"/>
    <mergeCell ref="A1:G1"/>
    <mergeCell ref="A3:G3"/>
    <mergeCell ref="A4:G4"/>
    <mergeCell ref="A5:G5"/>
    <mergeCell ref="A40:G40"/>
    <mergeCell ref="A41:G41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portrait" paperSize="9" scale="82" r:id="rId1"/>
  <rowBreaks count="1" manualBreakCount="1">
    <brk id="37" max="6" man="1"/>
  </rowBreaks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Z60"/>
  <sheetViews>
    <sheetView showGridLines="0" view="pageBreakPreview" zoomScale="50" zoomScaleNormal="75" zoomScaleSheetLayoutView="50" zoomScalePageLayoutView="0" workbookViewId="0" topLeftCell="A1">
      <selection activeCell="W6" sqref="W6"/>
    </sheetView>
  </sheetViews>
  <sheetFormatPr defaultColWidth="9.00390625" defaultRowHeight="12.75"/>
  <cols>
    <col min="1" max="1" width="8.375" style="108" customWidth="1"/>
    <col min="2" max="2" width="53.125" style="106" customWidth="1"/>
    <col min="3" max="4" width="12.25390625" style="106" customWidth="1"/>
    <col min="5" max="7" width="15.75390625" style="106" customWidth="1"/>
    <col min="8" max="10" width="12.25390625" style="106" customWidth="1"/>
    <col min="11" max="13" width="15.75390625" style="106" customWidth="1"/>
    <col min="14" max="14" width="12.25390625" style="106" customWidth="1"/>
    <col min="15" max="16" width="15.75390625" style="106" customWidth="1"/>
    <col min="17" max="17" width="14.00390625" style="106" customWidth="1"/>
    <col min="18" max="22" width="9.125" style="106" customWidth="1"/>
    <col min="23" max="23" width="17.375" style="106" customWidth="1"/>
    <col min="24" max="25" width="9.125" style="106" customWidth="1"/>
    <col min="26" max="26" width="10.375" style="106" bestFit="1" customWidth="1"/>
    <col min="27" max="16384" width="9.125" style="106" customWidth="1"/>
  </cols>
  <sheetData>
    <row r="1" spans="1:17" ht="30" customHeight="1">
      <c r="A1" s="363" t="s">
        <v>215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</row>
    <row r="2" spans="1:17" ht="30" customHeight="1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</row>
    <row r="3" spans="1:17" ht="28.5" customHeight="1">
      <c r="A3" s="365" t="s">
        <v>80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</row>
    <row r="4" spans="1:17" ht="30">
      <c r="A4" s="365" t="s">
        <v>216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</row>
    <row r="5" spans="1:17" ht="30">
      <c r="A5" s="276"/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</row>
    <row r="6" spans="1:17" ht="28.5" customHeight="1">
      <c r="A6" s="366" t="s">
        <v>109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</row>
    <row r="7" spans="1:17" ht="21" customHeight="1" thickBo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75"/>
      <c r="P7" s="175"/>
      <c r="Q7" s="175"/>
    </row>
    <row r="8" spans="2:17" ht="12" customHeight="1" hidden="1" thickBot="1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</row>
    <row r="9" spans="1:17" ht="53.25" customHeight="1" thickBot="1">
      <c r="A9" s="362" t="s">
        <v>22</v>
      </c>
      <c r="B9" s="361" t="s">
        <v>59</v>
      </c>
      <c r="C9" s="370" t="s">
        <v>23</v>
      </c>
      <c r="D9" s="370"/>
      <c r="E9" s="370"/>
      <c r="F9" s="370"/>
      <c r="G9" s="370"/>
      <c r="H9" s="370"/>
      <c r="I9" s="370" t="s">
        <v>24</v>
      </c>
      <c r="J9" s="370"/>
      <c r="K9" s="370"/>
      <c r="L9" s="370"/>
      <c r="M9" s="370"/>
      <c r="N9" s="370"/>
      <c r="O9" s="359" t="s">
        <v>25</v>
      </c>
      <c r="P9" s="359"/>
      <c r="Q9" s="359"/>
    </row>
    <row r="10" spans="1:17" ht="189.75" customHeight="1" thickBot="1">
      <c r="A10" s="362"/>
      <c r="B10" s="361"/>
      <c r="C10" s="105" t="s">
        <v>51</v>
      </c>
      <c r="D10" s="105" t="s">
        <v>55</v>
      </c>
      <c r="E10" s="109" t="s">
        <v>113</v>
      </c>
      <c r="F10" s="105" t="s">
        <v>26</v>
      </c>
      <c r="G10" s="110" t="s">
        <v>56</v>
      </c>
      <c r="H10" s="111" t="s">
        <v>65</v>
      </c>
      <c r="I10" s="105" t="s">
        <v>51</v>
      </c>
      <c r="J10" s="105" t="s">
        <v>55</v>
      </c>
      <c r="K10" s="109" t="s">
        <v>113</v>
      </c>
      <c r="L10" s="105" t="s">
        <v>26</v>
      </c>
      <c r="M10" s="110" t="s">
        <v>56</v>
      </c>
      <c r="N10" s="111" t="s">
        <v>65</v>
      </c>
      <c r="O10" s="130" t="s">
        <v>82</v>
      </c>
      <c r="P10" s="131" t="s">
        <v>83</v>
      </c>
      <c r="Q10" s="132" t="s">
        <v>5</v>
      </c>
    </row>
    <row r="11" spans="1:18" ht="33.75" customHeight="1">
      <c r="A11" s="125" t="s">
        <v>27</v>
      </c>
      <c r="B11" s="126"/>
      <c r="C11" s="113"/>
      <c r="D11" s="114"/>
      <c r="E11" s="114"/>
      <c r="F11" s="114"/>
      <c r="G11" s="115"/>
      <c r="H11" s="116"/>
      <c r="I11" s="113"/>
      <c r="J11" s="114"/>
      <c r="K11" s="114"/>
      <c r="L11" s="114"/>
      <c r="M11" s="115"/>
      <c r="N11" s="116"/>
      <c r="O11" s="285">
        <f aca="true" t="shared" si="0" ref="O11:P13">G11+M11</f>
        <v>0</v>
      </c>
      <c r="P11" s="286">
        <f t="shared" si="0"/>
        <v>0</v>
      </c>
      <c r="Q11" s="287">
        <v>1</v>
      </c>
      <c r="R11" s="108"/>
    </row>
    <row r="12" spans="1:18" ht="33.75" customHeight="1">
      <c r="A12" s="125" t="s">
        <v>28</v>
      </c>
      <c r="B12" s="126"/>
      <c r="C12" s="113"/>
      <c r="D12" s="114"/>
      <c r="E12" s="114"/>
      <c r="F12" s="114"/>
      <c r="G12" s="115"/>
      <c r="H12" s="116"/>
      <c r="I12" s="113"/>
      <c r="J12" s="114"/>
      <c r="K12" s="114"/>
      <c r="L12" s="114"/>
      <c r="M12" s="115"/>
      <c r="N12" s="116"/>
      <c r="O12" s="285">
        <f t="shared" si="0"/>
        <v>0</v>
      </c>
      <c r="P12" s="286">
        <f t="shared" si="0"/>
        <v>0</v>
      </c>
      <c r="Q12" s="288">
        <v>2</v>
      </c>
      <c r="R12" s="108"/>
    </row>
    <row r="13" spans="1:18" ht="33.75" customHeight="1">
      <c r="A13" s="125" t="s">
        <v>29</v>
      </c>
      <c r="B13" s="126"/>
      <c r="C13" s="113"/>
      <c r="D13" s="117"/>
      <c r="E13" s="114"/>
      <c r="F13" s="114"/>
      <c r="G13" s="115"/>
      <c r="H13" s="118"/>
      <c r="I13" s="113"/>
      <c r="J13" s="114"/>
      <c r="K13" s="114"/>
      <c r="L13" s="114"/>
      <c r="M13" s="115"/>
      <c r="N13" s="118"/>
      <c r="O13" s="285">
        <f t="shared" si="0"/>
        <v>0</v>
      </c>
      <c r="P13" s="286">
        <f t="shared" si="0"/>
        <v>0</v>
      </c>
      <c r="Q13" s="287">
        <v>3</v>
      </c>
      <c r="R13" s="108"/>
    </row>
    <row r="14" spans="1:18" ht="33.75" customHeight="1">
      <c r="A14" s="125" t="s">
        <v>30</v>
      </c>
      <c r="B14" s="126"/>
      <c r="C14" s="113"/>
      <c r="D14" s="117"/>
      <c r="E14" s="114"/>
      <c r="F14" s="114"/>
      <c r="G14" s="115"/>
      <c r="H14" s="118"/>
      <c r="I14" s="113"/>
      <c r="J14" s="114"/>
      <c r="K14" s="114"/>
      <c r="L14" s="114"/>
      <c r="M14" s="115"/>
      <c r="N14" s="120"/>
      <c r="O14" s="133"/>
      <c r="P14" s="114"/>
      <c r="Q14" s="116"/>
      <c r="R14" s="108"/>
    </row>
    <row r="15" spans="1:18" ht="33.75" customHeight="1">
      <c r="A15" s="125" t="s">
        <v>31</v>
      </c>
      <c r="B15" s="126"/>
      <c r="C15" s="113"/>
      <c r="D15" s="114"/>
      <c r="E15" s="114"/>
      <c r="F15" s="114"/>
      <c r="G15" s="115"/>
      <c r="H15" s="120"/>
      <c r="I15" s="113"/>
      <c r="J15" s="114"/>
      <c r="K15" s="114"/>
      <c r="L15" s="114"/>
      <c r="M15" s="115"/>
      <c r="N15" s="120"/>
      <c r="O15" s="133"/>
      <c r="P15" s="114"/>
      <c r="Q15" s="118"/>
      <c r="R15" s="108"/>
    </row>
    <row r="16" spans="1:18" ht="33.75" customHeight="1">
      <c r="A16" s="125" t="s">
        <v>32</v>
      </c>
      <c r="B16" s="126"/>
      <c r="C16" s="113"/>
      <c r="D16" s="117"/>
      <c r="E16" s="114"/>
      <c r="F16" s="114"/>
      <c r="G16" s="115"/>
      <c r="H16" s="120"/>
      <c r="I16" s="113"/>
      <c r="J16" s="114"/>
      <c r="K16" s="114"/>
      <c r="L16" s="114"/>
      <c r="M16" s="115"/>
      <c r="N16" s="118"/>
      <c r="O16" s="133"/>
      <c r="P16" s="114"/>
      <c r="Q16" s="118"/>
      <c r="R16" s="108"/>
    </row>
    <row r="17" spans="1:18" ht="33.75" customHeight="1">
      <c r="A17" s="125" t="s">
        <v>33</v>
      </c>
      <c r="B17" s="126"/>
      <c r="C17" s="113"/>
      <c r="D17" s="117"/>
      <c r="E17" s="114"/>
      <c r="F17" s="114"/>
      <c r="G17" s="115"/>
      <c r="H17" s="118"/>
      <c r="I17" s="113"/>
      <c r="J17" s="114"/>
      <c r="K17" s="114"/>
      <c r="L17" s="114"/>
      <c r="M17" s="115"/>
      <c r="N17" s="120"/>
      <c r="O17" s="133"/>
      <c r="P17" s="114"/>
      <c r="Q17" s="116"/>
      <c r="R17" s="108"/>
    </row>
    <row r="18" spans="1:18" ht="33.75" customHeight="1">
      <c r="A18" s="125" t="s">
        <v>34</v>
      </c>
      <c r="B18" s="126"/>
      <c r="C18" s="113"/>
      <c r="D18" s="114"/>
      <c r="E18" s="114"/>
      <c r="F18" s="114"/>
      <c r="G18" s="115"/>
      <c r="H18" s="118"/>
      <c r="I18" s="113"/>
      <c r="J18" s="114"/>
      <c r="K18" s="114"/>
      <c r="L18" s="114"/>
      <c r="M18" s="115"/>
      <c r="N18" s="118"/>
      <c r="O18" s="133"/>
      <c r="P18" s="114"/>
      <c r="Q18" s="116"/>
      <c r="R18" s="108"/>
    </row>
    <row r="19" spans="1:18" ht="33.75" customHeight="1">
      <c r="A19" s="125" t="s">
        <v>35</v>
      </c>
      <c r="B19" s="126"/>
      <c r="C19" s="113"/>
      <c r="D19" s="117"/>
      <c r="E19" s="114"/>
      <c r="F19" s="114"/>
      <c r="G19" s="115"/>
      <c r="H19" s="120"/>
      <c r="I19" s="113"/>
      <c r="J19" s="114"/>
      <c r="K19" s="114"/>
      <c r="L19" s="114"/>
      <c r="M19" s="115"/>
      <c r="N19" s="120"/>
      <c r="O19" s="133"/>
      <c r="P19" s="114"/>
      <c r="Q19" s="118"/>
      <c r="R19" s="108"/>
    </row>
    <row r="20" spans="1:18" ht="33.75" customHeight="1">
      <c r="A20" s="125" t="s">
        <v>36</v>
      </c>
      <c r="B20" s="126"/>
      <c r="C20" s="113"/>
      <c r="D20" s="117"/>
      <c r="E20" s="114"/>
      <c r="F20" s="114"/>
      <c r="G20" s="115"/>
      <c r="H20" s="118"/>
      <c r="I20" s="113"/>
      <c r="J20" s="114"/>
      <c r="K20" s="114"/>
      <c r="L20" s="114"/>
      <c r="M20" s="115"/>
      <c r="N20" s="118"/>
      <c r="O20" s="133"/>
      <c r="P20" s="114"/>
      <c r="Q20" s="118"/>
      <c r="R20" s="108"/>
    </row>
    <row r="21" spans="1:18" ht="33.75" customHeight="1">
      <c r="A21" s="125" t="s">
        <v>37</v>
      </c>
      <c r="B21" s="126"/>
      <c r="C21" s="113"/>
      <c r="D21" s="117"/>
      <c r="E21" s="114"/>
      <c r="F21" s="114"/>
      <c r="G21" s="115"/>
      <c r="H21" s="118"/>
      <c r="I21" s="113"/>
      <c r="J21" s="114"/>
      <c r="K21" s="114"/>
      <c r="L21" s="114"/>
      <c r="M21" s="115"/>
      <c r="N21" s="120"/>
      <c r="O21" s="133"/>
      <c r="P21" s="114"/>
      <c r="Q21" s="116"/>
      <c r="R21" s="108"/>
    </row>
    <row r="22" spans="1:18" ht="33.75" customHeight="1">
      <c r="A22" s="125" t="s">
        <v>38</v>
      </c>
      <c r="B22" s="126"/>
      <c r="C22" s="113"/>
      <c r="D22" s="114"/>
      <c r="E22" s="114"/>
      <c r="F22" s="114"/>
      <c r="G22" s="115"/>
      <c r="H22" s="120"/>
      <c r="I22" s="113"/>
      <c r="J22" s="114"/>
      <c r="K22" s="114"/>
      <c r="L22" s="114"/>
      <c r="M22" s="115"/>
      <c r="N22" s="118"/>
      <c r="O22" s="133"/>
      <c r="P22" s="114"/>
      <c r="Q22" s="116"/>
      <c r="R22" s="108"/>
    </row>
    <row r="23" spans="1:18" ht="33.75" customHeight="1">
      <c r="A23" s="125" t="s">
        <v>39</v>
      </c>
      <c r="B23" s="126"/>
      <c r="C23" s="113"/>
      <c r="D23" s="117"/>
      <c r="E23" s="114"/>
      <c r="F23" s="114"/>
      <c r="G23" s="115"/>
      <c r="H23" s="118"/>
      <c r="I23" s="113"/>
      <c r="J23" s="114"/>
      <c r="K23" s="114"/>
      <c r="L23" s="114"/>
      <c r="M23" s="115"/>
      <c r="N23" s="120"/>
      <c r="O23" s="133"/>
      <c r="P23" s="114"/>
      <c r="Q23" s="118"/>
      <c r="R23" s="108"/>
    </row>
    <row r="24" spans="1:18" ht="33.75" customHeight="1">
      <c r="A24" s="125" t="s">
        <v>40</v>
      </c>
      <c r="B24" s="126"/>
      <c r="C24" s="113"/>
      <c r="D24" s="117"/>
      <c r="E24" s="114"/>
      <c r="F24" s="114"/>
      <c r="G24" s="115"/>
      <c r="H24" s="118"/>
      <c r="I24" s="113"/>
      <c r="J24" s="114"/>
      <c r="K24" s="114"/>
      <c r="L24" s="114"/>
      <c r="M24" s="115"/>
      <c r="N24" s="118"/>
      <c r="O24" s="133"/>
      <c r="P24" s="114"/>
      <c r="Q24" s="118"/>
      <c r="R24" s="108"/>
    </row>
    <row r="25" spans="1:18" ht="33.75" customHeight="1">
      <c r="A25" s="125" t="s">
        <v>41</v>
      </c>
      <c r="B25" s="126"/>
      <c r="C25" s="113"/>
      <c r="D25" s="117"/>
      <c r="E25" s="114"/>
      <c r="F25" s="117"/>
      <c r="G25" s="115"/>
      <c r="H25" s="120"/>
      <c r="I25" s="113"/>
      <c r="J25" s="114"/>
      <c r="K25" s="114"/>
      <c r="L25" s="117"/>
      <c r="M25" s="115"/>
      <c r="N25" s="120"/>
      <c r="O25" s="133"/>
      <c r="P25" s="114"/>
      <c r="Q25" s="116"/>
      <c r="R25" s="108"/>
    </row>
    <row r="26" spans="1:18" ht="33.75" customHeight="1">
      <c r="A26" s="125" t="s">
        <v>42</v>
      </c>
      <c r="B26" s="126"/>
      <c r="C26" s="113"/>
      <c r="D26" s="114"/>
      <c r="E26" s="114"/>
      <c r="F26" s="117"/>
      <c r="G26" s="115"/>
      <c r="H26" s="120"/>
      <c r="I26" s="113"/>
      <c r="J26" s="114"/>
      <c r="K26" s="114"/>
      <c r="L26" s="117"/>
      <c r="M26" s="115"/>
      <c r="N26" s="120"/>
      <c r="O26" s="133"/>
      <c r="P26" s="114"/>
      <c r="Q26" s="116"/>
      <c r="R26" s="108"/>
    </row>
    <row r="27" spans="1:18" ht="33.75" customHeight="1">
      <c r="A27" s="125" t="s">
        <v>43</v>
      </c>
      <c r="B27" s="126"/>
      <c r="C27" s="119"/>
      <c r="D27" s="117"/>
      <c r="E27" s="114"/>
      <c r="F27" s="117"/>
      <c r="G27" s="115"/>
      <c r="H27" s="120"/>
      <c r="I27" s="119"/>
      <c r="J27" s="114"/>
      <c r="K27" s="114"/>
      <c r="L27" s="117"/>
      <c r="M27" s="115"/>
      <c r="N27" s="120"/>
      <c r="O27" s="133"/>
      <c r="P27" s="114"/>
      <c r="Q27" s="118"/>
      <c r="R27" s="108"/>
    </row>
    <row r="28" spans="1:26" ht="33.75" customHeight="1">
      <c r="A28" s="125" t="s">
        <v>44</v>
      </c>
      <c r="B28" s="126"/>
      <c r="C28" s="119"/>
      <c r="D28" s="117"/>
      <c r="E28" s="114"/>
      <c r="F28" s="117"/>
      <c r="G28" s="115"/>
      <c r="H28" s="120"/>
      <c r="I28" s="119"/>
      <c r="J28" s="114"/>
      <c r="K28" s="114"/>
      <c r="L28" s="117"/>
      <c r="M28" s="115"/>
      <c r="N28" s="120"/>
      <c r="O28" s="133"/>
      <c r="P28" s="114"/>
      <c r="Q28" s="116"/>
      <c r="R28" s="108"/>
      <c r="Z28" s="112"/>
    </row>
    <row r="29" spans="1:26" ht="33.75" customHeight="1">
      <c r="A29" s="125" t="s">
        <v>45</v>
      </c>
      <c r="B29" s="126"/>
      <c r="C29" s="119"/>
      <c r="D29" s="117"/>
      <c r="E29" s="114"/>
      <c r="F29" s="117"/>
      <c r="G29" s="115"/>
      <c r="H29" s="120"/>
      <c r="I29" s="119"/>
      <c r="J29" s="114"/>
      <c r="K29" s="114"/>
      <c r="L29" s="117"/>
      <c r="M29" s="115"/>
      <c r="N29" s="120"/>
      <c r="O29" s="133"/>
      <c r="P29" s="114"/>
      <c r="Q29" s="116"/>
      <c r="R29" s="108"/>
      <c r="Z29" s="112"/>
    </row>
    <row r="30" spans="1:26" ht="33.75" customHeight="1">
      <c r="A30" s="125" t="s">
        <v>46</v>
      </c>
      <c r="B30" s="37"/>
      <c r="C30" s="119"/>
      <c r="D30" s="117"/>
      <c r="E30" s="117"/>
      <c r="F30" s="117"/>
      <c r="G30" s="128"/>
      <c r="H30" s="120"/>
      <c r="I30" s="119"/>
      <c r="J30" s="117"/>
      <c r="K30" s="117"/>
      <c r="L30" s="117"/>
      <c r="M30" s="128"/>
      <c r="N30" s="120"/>
      <c r="O30" s="176"/>
      <c r="P30" s="117"/>
      <c r="Q30" s="118"/>
      <c r="R30" s="108"/>
      <c r="Z30" s="112"/>
    </row>
    <row r="31" spans="1:17" ht="30" customHeight="1">
      <c r="A31" s="363" t="s">
        <v>215</v>
      </c>
      <c r="B31" s="363"/>
      <c r="C31" s="363"/>
      <c r="D31" s="363"/>
      <c r="E31" s="363"/>
      <c r="F31" s="363"/>
      <c r="G31" s="363"/>
      <c r="H31" s="363"/>
      <c r="I31" s="363"/>
      <c r="J31" s="363"/>
      <c r="K31" s="363"/>
      <c r="L31" s="363"/>
      <c r="M31" s="363"/>
      <c r="N31" s="363"/>
      <c r="O31" s="363"/>
      <c r="P31" s="363"/>
      <c r="Q31" s="363"/>
    </row>
    <row r="32" spans="1:17" ht="30" customHeight="1">
      <c r="A32" s="277"/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</row>
    <row r="33" spans="1:17" ht="28.5" customHeight="1">
      <c r="A33" s="365" t="s">
        <v>80</v>
      </c>
      <c r="B33" s="365"/>
      <c r="C33" s="365"/>
      <c r="D33" s="365"/>
      <c r="E33" s="365"/>
      <c r="F33" s="365"/>
      <c r="G33" s="365"/>
      <c r="H33" s="365"/>
      <c r="I33" s="365"/>
      <c r="J33" s="365"/>
      <c r="K33" s="365"/>
      <c r="L33" s="365"/>
      <c r="M33" s="365"/>
      <c r="N33" s="365"/>
      <c r="O33" s="365"/>
      <c r="P33" s="365"/>
      <c r="Q33" s="365"/>
    </row>
    <row r="34" spans="1:17" ht="28.5" customHeight="1">
      <c r="A34" s="365" t="s">
        <v>216</v>
      </c>
      <c r="B34" s="365"/>
      <c r="C34" s="365"/>
      <c r="D34" s="365"/>
      <c r="E34" s="365"/>
      <c r="F34" s="365"/>
      <c r="G34" s="365"/>
      <c r="H34" s="365"/>
      <c r="I34" s="365"/>
      <c r="J34" s="365"/>
      <c r="K34" s="365"/>
      <c r="L34" s="365"/>
      <c r="M34" s="365"/>
      <c r="N34" s="365"/>
      <c r="O34" s="365"/>
      <c r="P34" s="365"/>
      <c r="Q34" s="365"/>
    </row>
    <row r="35" spans="1:17" ht="30">
      <c r="A35" s="365"/>
      <c r="B35" s="365"/>
      <c r="C35" s="365"/>
      <c r="D35" s="365"/>
      <c r="E35" s="365"/>
      <c r="F35" s="365"/>
      <c r="G35" s="365"/>
      <c r="H35" s="365"/>
      <c r="I35" s="365"/>
      <c r="J35" s="365"/>
      <c r="K35" s="365"/>
      <c r="L35" s="365"/>
      <c r="M35" s="365"/>
      <c r="N35" s="365"/>
      <c r="O35" s="365"/>
      <c r="P35" s="365"/>
      <c r="Q35" s="365"/>
    </row>
    <row r="36" spans="1:17" ht="28.5" customHeight="1">
      <c r="A36" s="366" t="s">
        <v>110</v>
      </c>
      <c r="B36" s="366"/>
      <c r="C36" s="366"/>
      <c r="D36" s="366"/>
      <c r="E36" s="366"/>
      <c r="F36" s="366"/>
      <c r="G36" s="366"/>
      <c r="H36" s="366"/>
      <c r="I36" s="366"/>
      <c r="J36" s="366"/>
      <c r="K36" s="366"/>
      <c r="L36" s="366"/>
      <c r="M36" s="366"/>
      <c r="N36" s="366"/>
      <c r="O36" s="366"/>
      <c r="P36" s="366"/>
      <c r="Q36" s="366"/>
    </row>
    <row r="37" spans="1:17" ht="28.5" customHeight="1">
      <c r="A37" s="278"/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9"/>
      <c r="P37" s="279"/>
      <c r="Q37" s="279"/>
    </row>
    <row r="38" spans="2:17" ht="12" customHeight="1" thickBot="1"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</row>
    <row r="39" spans="1:17" ht="53.25" customHeight="1" thickBot="1">
      <c r="A39" s="367" t="s">
        <v>22</v>
      </c>
      <c r="B39" s="368" t="s">
        <v>59</v>
      </c>
      <c r="C39" s="369" t="s">
        <v>23</v>
      </c>
      <c r="D39" s="369"/>
      <c r="E39" s="369"/>
      <c r="F39" s="369"/>
      <c r="G39" s="369"/>
      <c r="H39" s="369"/>
      <c r="I39" s="369" t="s">
        <v>24</v>
      </c>
      <c r="J39" s="369"/>
      <c r="K39" s="369"/>
      <c r="L39" s="369"/>
      <c r="M39" s="369"/>
      <c r="N39" s="369"/>
      <c r="O39" s="359" t="s">
        <v>25</v>
      </c>
      <c r="P39" s="359"/>
      <c r="Q39" s="359"/>
    </row>
    <row r="40" spans="1:17" ht="189.75" customHeight="1" thickBot="1">
      <c r="A40" s="367"/>
      <c r="B40" s="368"/>
      <c r="C40" s="105" t="s">
        <v>51</v>
      </c>
      <c r="D40" s="105" t="s">
        <v>55</v>
      </c>
      <c r="E40" s="109" t="s">
        <v>113</v>
      </c>
      <c r="F40" s="105" t="s">
        <v>26</v>
      </c>
      <c r="G40" s="110" t="s">
        <v>56</v>
      </c>
      <c r="H40" s="111" t="s">
        <v>65</v>
      </c>
      <c r="I40" s="105" t="s">
        <v>51</v>
      </c>
      <c r="J40" s="105" t="s">
        <v>55</v>
      </c>
      <c r="K40" s="109" t="s">
        <v>113</v>
      </c>
      <c r="L40" s="105" t="s">
        <v>26</v>
      </c>
      <c r="M40" s="110" t="s">
        <v>56</v>
      </c>
      <c r="N40" s="111" t="s">
        <v>65</v>
      </c>
      <c r="O40" s="130" t="s">
        <v>82</v>
      </c>
      <c r="P40" s="131" t="s">
        <v>83</v>
      </c>
      <c r="Q40" s="132" t="s">
        <v>5</v>
      </c>
    </row>
    <row r="41" spans="1:18" ht="32.25" customHeight="1">
      <c r="A41" s="125" t="s">
        <v>27</v>
      </c>
      <c r="B41" s="126"/>
      <c r="C41" s="113"/>
      <c r="D41" s="114"/>
      <c r="E41" s="114"/>
      <c r="F41" s="114"/>
      <c r="G41" s="115"/>
      <c r="H41" s="116"/>
      <c r="I41" s="113"/>
      <c r="J41" s="114"/>
      <c r="K41" s="114"/>
      <c r="L41" s="114"/>
      <c r="M41" s="115"/>
      <c r="N41" s="116"/>
      <c r="O41" s="285">
        <f aca="true" t="shared" si="1" ref="O41:P45">G41+M41</f>
        <v>0</v>
      </c>
      <c r="P41" s="286">
        <f t="shared" si="1"/>
        <v>0</v>
      </c>
      <c r="Q41" s="287">
        <v>1</v>
      </c>
      <c r="R41" s="108"/>
    </row>
    <row r="42" spans="1:18" ht="32.25" customHeight="1">
      <c r="A42" s="125" t="s">
        <v>28</v>
      </c>
      <c r="B42" s="126"/>
      <c r="C42" s="113"/>
      <c r="D42" s="114"/>
      <c r="E42" s="114"/>
      <c r="F42" s="114"/>
      <c r="G42" s="115"/>
      <c r="H42" s="116"/>
      <c r="I42" s="113"/>
      <c r="J42" s="114"/>
      <c r="K42" s="114"/>
      <c r="L42" s="114"/>
      <c r="M42" s="115"/>
      <c r="N42" s="116"/>
      <c r="O42" s="285">
        <f t="shared" si="1"/>
        <v>0</v>
      </c>
      <c r="P42" s="286">
        <f t="shared" si="1"/>
        <v>0</v>
      </c>
      <c r="Q42" s="288">
        <v>2</v>
      </c>
      <c r="R42" s="108"/>
    </row>
    <row r="43" spans="1:18" ht="32.25" customHeight="1">
      <c r="A43" s="125" t="s">
        <v>29</v>
      </c>
      <c r="B43" s="126"/>
      <c r="C43" s="113"/>
      <c r="D43" s="117"/>
      <c r="E43" s="114"/>
      <c r="F43" s="114"/>
      <c r="G43" s="115"/>
      <c r="H43" s="118"/>
      <c r="I43" s="113"/>
      <c r="J43" s="114"/>
      <c r="K43" s="114"/>
      <c r="L43" s="114"/>
      <c r="M43" s="115"/>
      <c r="N43" s="118"/>
      <c r="O43" s="285">
        <f t="shared" si="1"/>
        <v>0</v>
      </c>
      <c r="P43" s="286">
        <f t="shared" si="1"/>
        <v>0</v>
      </c>
      <c r="Q43" s="287">
        <v>3</v>
      </c>
      <c r="R43" s="108"/>
    </row>
    <row r="44" spans="1:18" ht="32.25" customHeight="1">
      <c r="A44" s="125" t="s">
        <v>30</v>
      </c>
      <c r="B44" s="126"/>
      <c r="C44" s="113"/>
      <c r="D44" s="117"/>
      <c r="E44" s="114"/>
      <c r="F44" s="117"/>
      <c r="G44" s="115"/>
      <c r="H44" s="118"/>
      <c r="I44" s="113"/>
      <c r="J44" s="114"/>
      <c r="K44" s="114"/>
      <c r="L44" s="117"/>
      <c r="M44" s="115"/>
      <c r="N44" s="120"/>
      <c r="O44" s="285">
        <f t="shared" si="1"/>
        <v>0</v>
      </c>
      <c r="P44" s="286">
        <f t="shared" si="1"/>
        <v>0</v>
      </c>
      <c r="Q44" s="287">
        <v>4</v>
      </c>
      <c r="R44" s="108"/>
    </row>
    <row r="45" spans="1:18" ht="32.25" customHeight="1">
      <c r="A45" s="125" t="s">
        <v>31</v>
      </c>
      <c r="B45" s="127"/>
      <c r="C45" s="113"/>
      <c r="D45" s="114"/>
      <c r="E45" s="114"/>
      <c r="F45" s="121"/>
      <c r="G45" s="115"/>
      <c r="H45" s="120"/>
      <c r="I45" s="113"/>
      <c r="J45" s="114"/>
      <c r="K45" s="114"/>
      <c r="L45" s="121"/>
      <c r="M45" s="115"/>
      <c r="N45" s="120"/>
      <c r="O45" s="285">
        <f t="shared" si="1"/>
        <v>0</v>
      </c>
      <c r="P45" s="286">
        <f t="shared" si="1"/>
        <v>0</v>
      </c>
      <c r="Q45" s="288">
        <v>5</v>
      </c>
      <c r="R45" s="108"/>
    </row>
    <row r="46" spans="1:18" ht="32.25" customHeight="1">
      <c r="A46" s="125" t="s">
        <v>32</v>
      </c>
      <c r="B46" s="127"/>
      <c r="C46" s="119"/>
      <c r="D46" s="117"/>
      <c r="E46" s="114"/>
      <c r="F46" s="117"/>
      <c r="G46" s="115"/>
      <c r="H46" s="120"/>
      <c r="I46" s="119"/>
      <c r="J46" s="114"/>
      <c r="K46" s="114"/>
      <c r="L46" s="117"/>
      <c r="M46" s="115"/>
      <c r="N46" s="118"/>
      <c r="O46" s="133"/>
      <c r="P46" s="114"/>
      <c r="Q46" s="116"/>
      <c r="R46" s="108"/>
    </row>
    <row r="47" spans="1:18" ht="32.25" customHeight="1">
      <c r="A47" s="125" t="s">
        <v>33</v>
      </c>
      <c r="B47" s="127"/>
      <c r="C47" s="119"/>
      <c r="D47" s="117"/>
      <c r="E47" s="114"/>
      <c r="F47" s="117"/>
      <c r="G47" s="115"/>
      <c r="H47" s="118"/>
      <c r="I47" s="119"/>
      <c r="J47" s="114"/>
      <c r="K47" s="114"/>
      <c r="L47" s="117"/>
      <c r="M47" s="115"/>
      <c r="N47" s="120"/>
      <c r="O47" s="133"/>
      <c r="P47" s="114"/>
      <c r="Q47" s="116"/>
      <c r="R47" s="108"/>
    </row>
    <row r="48" spans="1:18" ht="32.25" customHeight="1">
      <c r="A48" s="125" t="s">
        <v>34</v>
      </c>
      <c r="B48" s="126"/>
      <c r="C48" s="119"/>
      <c r="D48" s="114"/>
      <c r="E48" s="114"/>
      <c r="F48" s="117"/>
      <c r="G48" s="115"/>
      <c r="H48" s="118"/>
      <c r="I48" s="119"/>
      <c r="J48" s="114"/>
      <c r="K48" s="114"/>
      <c r="L48" s="117"/>
      <c r="M48" s="115"/>
      <c r="N48" s="118"/>
      <c r="O48" s="133"/>
      <c r="P48" s="114"/>
      <c r="Q48" s="118"/>
      <c r="R48" s="108"/>
    </row>
    <row r="49" spans="1:18" ht="32.25" customHeight="1">
      <c r="A49" s="125" t="s">
        <v>35</v>
      </c>
      <c r="B49" s="127"/>
      <c r="C49" s="119"/>
      <c r="D49" s="117"/>
      <c r="E49" s="114"/>
      <c r="F49" s="117"/>
      <c r="G49" s="115"/>
      <c r="H49" s="120"/>
      <c r="I49" s="119"/>
      <c r="J49" s="114"/>
      <c r="K49" s="114"/>
      <c r="L49" s="117"/>
      <c r="M49" s="115"/>
      <c r="N49" s="120"/>
      <c r="O49" s="133"/>
      <c r="P49" s="114"/>
      <c r="Q49" s="116"/>
      <c r="R49" s="108"/>
    </row>
    <row r="50" spans="1:18" ht="32.25" customHeight="1">
      <c r="A50" s="125" t="s">
        <v>36</v>
      </c>
      <c r="B50" s="127"/>
      <c r="C50" s="119"/>
      <c r="D50" s="117"/>
      <c r="E50" s="114"/>
      <c r="F50" s="117"/>
      <c r="G50" s="115"/>
      <c r="H50" s="118"/>
      <c r="I50" s="119"/>
      <c r="J50" s="114"/>
      <c r="K50" s="114"/>
      <c r="L50" s="117"/>
      <c r="M50" s="115"/>
      <c r="N50" s="118"/>
      <c r="O50" s="133"/>
      <c r="P50" s="114"/>
      <c r="Q50" s="116"/>
      <c r="R50" s="108"/>
    </row>
    <row r="51" spans="1:18" ht="32.25" customHeight="1">
      <c r="A51" s="125" t="s">
        <v>37</v>
      </c>
      <c r="B51" s="127"/>
      <c r="C51" s="119"/>
      <c r="D51" s="117"/>
      <c r="E51" s="114"/>
      <c r="F51" s="117"/>
      <c r="G51" s="115"/>
      <c r="H51" s="118"/>
      <c r="I51" s="119"/>
      <c r="J51" s="114"/>
      <c r="K51" s="114"/>
      <c r="L51" s="117"/>
      <c r="M51" s="115"/>
      <c r="N51" s="120"/>
      <c r="O51" s="133"/>
      <c r="P51" s="114"/>
      <c r="Q51" s="118"/>
      <c r="R51" s="108"/>
    </row>
    <row r="52" spans="1:18" ht="32.25" customHeight="1">
      <c r="A52" s="125" t="s">
        <v>38</v>
      </c>
      <c r="B52" s="127"/>
      <c r="C52" s="119"/>
      <c r="D52" s="114"/>
      <c r="E52" s="114"/>
      <c r="F52" s="117"/>
      <c r="G52" s="115"/>
      <c r="H52" s="120"/>
      <c r="I52" s="119"/>
      <c r="J52" s="114"/>
      <c r="K52" s="114"/>
      <c r="L52" s="117"/>
      <c r="M52" s="115"/>
      <c r="N52" s="118"/>
      <c r="O52" s="133"/>
      <c r="P52" s="114"/>
      <c r="Q52" s="116"/>
      <c r="R52" s="108"/>
    </row>
    <row r="53" spans="1:18" ht="32.25" customHeight="1">
      <c r="A53" s="125" t="s">
        <v>39</v>
      </c>
      <c r="B53" s="127"/>
      <c r="C53" s="119"/>
      <c r="D53" s="117"/>
      <c r="E53" s="114"/>
      <c r="F53" s="117"/>
      <c r="G53" s="115"/>
      <c r="H53" s="118"/>
      <c r="I53" s="119"/>
      <c r="J53" s="114"/>
      <c r="K53" s="114"/>
      <c r="L53" s="117"/>
      <c r="M53" s="115"/>
      <c r="N53" s="120"/>
      <c r="O53" s="133"/>
      <c r="P53" s="114"/>
      <c r="Q53" s="116"/>
      <c r="R53" s="108"/>
    </row>
    <row r="54" spans="1:18" ht="32.25" customHeight="1">
      <c r="A54" s="125" t="s">
        <v>40</v>
      </c>
      <c r="B54" s="127"/>
      <c r="C54" s="119"/>
      <c r="D54" s="117"/>
      <c r="E54" s="114"/>
      <c r="F54" s="117"/>
      <c r="G54" s="115"/>
      <c r="H54" s="118"/>
      <c r="I54" s="119"/>
      <c r="J54" s="114"/>
      <c r="K54" s="114"/>
      <c r="L54" s="117"/>
      <c r="M54" s="115"/>
      <c r="N54" s="118"/>
      <c r="O54" s="133"/>
      <c r="P54" s="114"/>
      <c r="Q54" s="118"/>
      <c r="R54" s="108"/>
    </row>
    <row r="55" spans="1:18" ht="32.25" customHeight="1">
      <c r="A55" s="125" t="s">
        <v>41</v>
      </c>
      <c r="B55" s="127"/>
      <c r="C55" s="119"/>
      <c r="D55" s="117"/>
      <c r="E55" s="114"/>
      <c r="F55" s="117"/>
      <c r="G55" s="115"/>
      <c r="H55" s="120"/>
      <c r="I55" s="119"/>
      <c r="J55" s="114"/>
      <c r="K55" s="114"/>
      <c r="L55" s="117"/>
      <c r="M55" s="115"/>
      <c r="N55" s="120"/>
      <c r="O55" s="133"/>
      <c r="P55" s="114"/>
      <c r="Q55" s="116"/>
      <c r="R55" s="108"/>
    </row>
    <row r="56" spans="1:18" ht="32.25" customHeight="1">
      <c r="A56" s="125" t="s">
        <v>42</v>
      </c>
      <c r="B56" s="127"/>
      <c r="C56" s="119"/>
      <c r="D56" s="114"/>
      <c r="E56" s="114"/>
      <c r="F56" s="117"/>
      <c r="G56" s="115"/>
      <c r="H56" s="120"/>
      <c r="I56" s="119"/>
      <c r="J56" s="114"/>
      <c r="K56" s="114"/>
      <c r="L56" s="117"/>
      <c r="M56" s="115"/>
      <c r="N56" s="120"/>
      <c r="O56" s="133"/>
      <c r="P56" s="114"/>
      <c r="Q56" s="116"/>
      <c r="R56" s="108"/>
    </row>
    <row r="57" spans="1:18" ht="32.25" customHeight="1">
      <c r="A57" s="125" t="s">
        <v>43</v>
      </c>
      <c r="B57" s="127"/>
      <c r="C57" s="119"/>
      <c r="D57" s="117"/>
      <c r="E57" s="114"/>
      <c r="F57" s="117"/>
      <c r="G57" s="115"/>
      <c r="H57" s="120"/>
      <c r="I57" s="119"/>
      <c r="J57" s="114"/>
      <c r="K57" s="114"/>
      <c r="L57" s="117"/>
      <c r="M57" s="115"/>
      <c r="N57" s="120"/>
      <c r="O57" s="133"/>
      <c r="P57" s="114"/>
      <c r="Q57" s="118"/>
      <c r="R57" s="108"/>
    </row>
    <row r="58" spans="1:18" ht="32.25" customHeight="1">
      <c r="A58" s="125" t="s">
        <v>44</v>
      </c>
      <c r="B58" s="127"/>
      <c r="C58" s="119"/>
      <c r="D58" s="117"/>
      <c r="E58" s="114"/>
      <c r="F58" s="117"/>
      <c r="G58" s="115"/>
      <c r="H58" s="120"/>
      <c r="I58" s="119"/>
      <c r="J58" s="114"/>
      <c r="K58" s="114"/>
      <c r="L58" s="117"/>
      <c r="M58" s="115"/>
      <c r="N58" s="120"/>
      <c r="O58" s="133"/>
      <c r="P58" s="114"/>
      <c r="Q58" s="116"/>
      <c r="R58" s="108"/>
    </row>
    <row r="59" spans="1:18" ht="32.25" customHeight="1">
      <c r="A59" s="125" t="s">
        <v>45</v>
      </c>
      <c r="B59" s="127"/>
      <c r="C59" s="119"/>
      <c r="D59" s="117"/>
      <c r="E59" s="114"/>
      <c r="F59" s="122"/>
      <c r="G59" s="123"/>
      <c r="H59" s="118"/>
      <c r="I59" s="119"/>
      <c r="J59" s="114"/>
      <c r="K59" s="114"/>
      <c r="L59" s="122"/>
      <c r="M59" s="123"/>
      <c r="N59" s="118"/>
      <c r="O59" s="133"/>
      <c r="P59" s="177"/>
      <c r="Q59" s="116"/>
      <c r="R59" s="108"/>
    </row>
    <row r="60" spans="1:18" ht="32.25" customHeight="1">
      <c r="A60" s="125" t="s">
        <v>46</v>
      </c>
      <c r="B60" s="127"/>
      <c r="C60" s="119"/>
      <c r="D60" s="117"/>
      <c r="E60" s="117"/>
      <c r="F60" s="122"/>
      <c r="G60" s="124"/>
      <c r="H60" s="118"/>
      <c r="I60" s="119"/>
      <c r="J60" s="117"/>
      <c r="K60" s="117"/>
      <c r="L60" s="122"/>
      <c r="M60" s="124"/>
      <c r="N60" s="118"/>
      <c r="O60" s="176"/>
      <c r="P60" s="178"/>
      <c r="Q60" s="118"/>
      <c r="R60" s="108"/>
    </row>
  </sheetData>
  <sheetProtection/>
  <mergeCells count="19">
    <mergeCell ref="A1:Q1"/>
    <mergeCell ref="A3:Q3"/>
    <mergeCell ref="A4:Q4"/>
    <mergeCell ref="A6:Q6"/>
    <mergeCell ref="A9:A10"/>
    <mergeCell ref="B9:B10"/>
    <mergeCell ref="C9:H9"/>
    <mergeCell ref="I9:N9"/>
    <mergeCell ref="O9:Q9"/>
    <mergeCell ref="A31:Q31"/>
    <mergeCell ref="A33:Q33"/>
    <mergeCell ref="A35:Q35"/>
    <mergeCell ref="A36:Q36"/>
    <mergeCell ref="A39:A40"/>
    <mergeCell ref="B39:B40"/>
    <mergeCell ref="C39:H39"/>
    <mergeCell ref="I39:N39"/>
    <mergeCell ref="O39:Q39"/>
    <mergeCell ref="A34:Q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50" r:id="rId1"/>
  <rowBreaks count="1" manualBreakCount="1">
    <brk id="30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M74"/>
  <sheetViews>
    <sheetView showGridLines="0" view="pageBreakPreview" zoomScale="75" zoomScaleNormal="75" zoomScaleSheetLayoutView="75" zoomScalePageLayoutView="0" workbookViewId="0" topLeftCell="A1">
      <selection activeCell="J16" sqref="J16"/>
    </sheetView>
  </sheetViews>
  <sheetFormatPr defaultColWidth="9.00390625" defaultRowHeight="12.75"/>
  <cols>
    <col min="1" max="1" width="5.75390625" style="160" customWidth="1"/>
    <col min="2" max="2" width="42.00390625" style="160" customWidth="1"/>
    <col min="3" max="4" width="13.75390625" style="160" customWidth="1"/>
    <col min="5" max="5" width="12.75390625" style="160" customWidth="1"/>
    <col min="6" max="6" width="14.00390625" style="160" customWidth="1"/>
    <col min="7" max="7" width="12.75390625" style="160" customWidth="1"/>
    <col min="8" max="16384" width="9.125" style="160" customWidth="1"/>
  </cols>
  <sheetData>
    <row r="1" spans="1:7" ht="18" customHeight="1">
      <c r="A1" s="353" t="s">
        <v>218</v>
      </c>
      <c r="B1" s="353"/>
      <c r="C1" s="353"/>
      <c r="D1" s="353"/>
      <c r="E1" s="353"/>
      <c r="F1" s="353"/>
      <c r="G1" s="353"/>
    </row>
    <row r="2" spans="1:7" ht="18" customHeight="1">
      <c r="A2" s="275"/>
      <c r="B2" s="275"/>
      <c r="C2" s="275"/>
      <c r="D2" s="275"/>
      <c r="E2" s="275"/>
      <c r="F2" s="275"/>
      <c r="G2" s="275"/>
    </row>
    <row r="3" spans="1:9" ht="18" customHeight="1">
      <c r="A3" s="354" t="s">
        <v>111</v>
      </c>
      <c r="B3" s="354"/>
      <c r="C3" s="354"/>
      <c r="D3" s="354"/>
      <c r="E3" s="354"/>
      <c r="F3" s="354"/>
      <c r="G3" s="354"/>
      <c r="H3" s="161"/>
      <c r="I3" s="161"/>
    </row>
    <row r="4" spans="1:9" ht="18" customHeight="1">
      <c r="A4" s="354" t="s">
        <v>47</v>
      </c>
      <c r="B4" s="354"/>
      <c r="C4" s="354"/>
      <c r="D4" s="354"/>
      <c r="E4" s="354"/>
      <c r="F4" s="354"/>
      <c r="G4" s="354"/>
      <c r="H4" s="161"/>
      <c r="I4" s="161"/>
    </row>
    <row r="5" spans="1:9" ht="18" customHeight="1">
      <c r="A5" s="354" t="s">
        <v>217</v>
      </c>
      <c r="B5" s="354"/>
      <c r="C5" s="354"/>
      <c r="D5" s="354"/>
      <c r="E5" s="354"/>
      <c r="F5" s="354"/>
      <c r="G5" s="354"/>
      <c r="H5" s="161"/>
      <c r="I5" s="161"/>
    </row>
    <row r="6" spans="1:9" ht="46.5" customHeight="1" thickBot="1">
      <c r="A6" s="364" t="s">
        <v>114</v>
      </c>
      <c r="B6" s="364"/>
      <c r="C6" s="364"/>
      <c r="D6" s="364"/>
      <c r="E6" s="364"/>
      <c r="F6" s="364"/>
      <c r="G6" s="364"/>
      <c r="H6" s="161"/>
      <c r="I6" s="161"/>
    </row>
    <row r="7" spans="1:8" s="173" customFormat="1" ht="54" customHeight="1" thickBot="1">
      <c r="A7" s="165" t="s">
        <v>22</v>
      </c>
      <c r="B7" s="166" t="s">
        <v>58</v>
      </c>
      <c r="C7" s="167" t="s">
        <v>85</v>
      </c>
      <c r="D7" s="167" t="s">
        <v>49</v>
      </c>
      <c r="E7" s="167" t="s">
        <v>26</v>
      </c>
      <c r="F7" s="168" t="s">
        <v>50</v>
      </c>
      <c r="G7" s="169" t="s">
        <v>5</v>
      </c>
      <c r="H7" s="172"/>
    </row>
    <row r="8" spans="1:8" ht="25.5" customHeight="1">
      <c r="A8" s="184">
        <v>1</v>
      </c>
      <c r="B8" s="190"/>
      <c r="C8" s="186"/>
      <c r="D8" s="186"/>
      <c r="E8" s="186"/>
      <c r="F8" s="185">
        <f aca="true" t="shared" si="0" ref="F8:F17">D8</f>
        <v>0</v>
      </c>
      <c r="G8" s="187">
        <v>1</v>
      </c>
      <c r="H8" s="162"/>
    </row>
    <row r="9" spans="1:8" ht="25.5" customHeight="1">
      <c r="A9" s="188">
        <v>2</v>
      </c>
      <c r="B9" s="183"/>
      <c r="C9" s="186"/>
      <c r="D9" s="186"/>
      <c r="E9" s="186"/>
      <c r="F9" s="185">
        <f t="shared" si="0"/>
        <v>0</v>
      </c>
      <c r="G9" s="189">
        <v>2</v>
      </c>
      <c r="H9" s="162"/>
    </row>
    <row r="10" spans="1:8" ht="25.5" customHeight="1">
      <c r="A10" s="188">
        <v>3</v>
      </c>
      <c r="B10" s="183"/>
      <c r="C10" s="186"/>
      <c r="D10" s="186"/>
      <c r="E10" s="186"/>
      <c r="F10" s="185">
        <f t="shared" si="0"/>
        <v>0</v>
      </c>
      <c r="G10" s="189">
        <v>3</v>
      </c>
      <c r="H10" s="162"/>
    </row>
    <row r="11" spans="1:8" ht="25.5" customHeight="1">
      <c r="A11" s="188">
        <v>4</v>
      </c>
      <c r="B11" s="183"/>
      <c r="C11" s="186"/>
      <c r="D11" s="186"/>
      <c r="E11" s="186"/>
      <c r="F11" s="185">
        <f t="shared" si="0"/>
        <v>0</v>
      </c>
      <c r="G11" s="187">
        <v>4</v>
      </c>
      <c r="H11" s="162"/>
    </row>
    <row r="12" spans="1:8" ht="25.5" customHeight="1">
      <c r="A12" s="188">
        <v>5</v>
      </c>
      <c r="B12" s="183"/>
      <c r="C12" s="186"/>
      <c r="D12" s="186"/>
      <c r="E12" s="186"/>
      <c r="F12" s="185">
        <f t="shared" si="0"/>
        <v>0</v>
      </c>
      <c r="G12" s="189">
        <v>5</v>
      </c>
      <c r="H12" s="162"/>
    </row>
    <row r="13" spans="1:8" ht="25.5" customHeight="1">
      <c r="A13" s="188">
        <v>6</v>
      </c>
      <c r="B13" s="190"/>
      <c r="C13" s="186"/>
      <c r="D13" s="186"/>
      <c r="E13" s="186"/>
      <c r="F13" s="185">
        <f t="shared" si="0"/>
        <v>0</v>
      </c>
      <c r="G13" s="189">
        <v>6</v>
      </c>
      <c r="H13" s="162"/>
    </row>
    <row r="14" spans="1:13" ht="25.5" customHeight="1">
      <c r="A14" s="188">
        <v>7</v>
      </c>
      <c r="B14" s="183"/>
      <c r="C14" s="186"/>
      <c r="D14" s="186"/>
      <c r="E14" s="186"/>
      <c r="F14" s="185">
        <f t="shared" si="0"/>
        <v>0</v>
      </c>
      <c r="G14" s="187">
        <v>7</v>
      </c>
      <c r="H14" s="162"/>
      <c r="M14" s="163"/>
    </row>
    <row r="15" spans="1:8" ht="25.5" customHeight="1">
      <c r="A15" s="188">
        <v>8</v>
      </c>
      <c r="B15" s="183"/>
      <c r="C15" s="186"/>
      <c r="D15" s="186"/>
      <c r="E15" s="186"/>
      <c r="F15" s="185">
        <f t="shared" si="0"/>
        <v>0</v>
      </c>
      <c r="G15" s="189">
        <v>8</v>
      </c>
      <c r="H15" s="162"/>
    </row>
    <row r="16" spans="1:8" ht="25.5" customHeight="1">
      <c r="A16" s="188">
        <v>9</v>
      </c>
      <c r="B16" s="183"/>
      <c r="C16" s="186"/>
      <c r="D16" s="186"/>
      <c r="E16" s="186"/>
      <c r="F16" s="185">
        <f t="shared" si="0"/>
        <v>0</v>
      </c>
      <c r="G16" s="189">
        <v>9</v>
      </c>
      <c r="H16" s="162"/>
    </row>
    <row r="17" spans="1:8" ht="25.5" customHeight="1">
      <c r="A17" s="188">
        <v>10</v>
      </c>
      <c r="B17" s="183"/>
      <c r="C17" s="186"/>
      <c r="D17" s="186"/>
      <c r="E17" s="186"/>
      <c r="F17" s="185">
        <f t="shared" si="0"/>
        <v>0</v>
      </c>
      <c r="G17" s="187">
        <v>10</v>
      </c>
      <c r="H17" s="162"/>
    </row>
    <row r="18" spans="1:8" ht="25.5" customHeight="1">
      <c r="A18" s="184">
        <v>11</v>
      </c>
      <c r="B18" s="183"/>
      <c r="C18" s="186"/>
      <c r="D18" s="186"/>
      <c r="E18" s="186"/>
      <c r="F18" s="185"/>
      <c r="G18" s="189"/>
      <c r="H18" s="162"/>
    </row>
    <row r="19" spans="1:8" ht="25.5" customHeight="1">
      <c r="A19" s="188">
        <v>12</v>
      </c>
      <c r="B19" s="183"/>
      <c r="C19" s="186"/>
      <c r="D19" s="186"/>
      <c r="E19" s="186"/>
      <c r="F19" s="185"/>
      <c r="G19" s="189"/>
      <c r="H19" s="162"/>
    </row>
    <row r="20" spans="1:8" ht="25.5" customHeight="1">
      <c r="A20" s="188">
        <v>13</v>
      </c>
      <c r="B20" s="183"/>
      <c r="C20" s="186"/>
      <c r="D20" s="186"/>
      <c r="E20" s="186"/>
      <c r="F20" s="185"/>
      <c r="G20" s="187"/>
      <c r="H20" s="162"/>
    </row>
    <row r="21" spans="1:8" ht="25.5" customHeight="1">
      <c r="A21" s="188">
        <v>14</v>
      </c>
      <c r="B21" s="183"/>
      <c r="C21" s="186"/>
      <c r="D21" s="186"/>
      <c r="E21" s="186"/>
      <c r="F21" s="185"/>
      <c r="G21" s="189"/>
      <c r="H21" s="162"/>
    </row>
    <row r="22" spans="1:8" ht="25.5" customHeight="1">
      <c r="A22" s="188">
        <v>15</v>
      </c>
      <c r="B22" s="183"/>
      <c r="C22" s="186"/>
      <c r="D22" s="186"/>
      <c r="E22" s="186"/>
      <c r="F22" s="185"/>
      <c r="G22" s="189"/>
      <c r="H22" s="162"/>
    </row>
    <row r="23" spans="1:8" ht="25.5" customHeight="1">
      <c r="A23" s="188">
        <v>16</v>
      </c>
      <c r="B23" s="183"/>
      <c r="C23" s="186"/>
      <c r="D23" s="186"/>
      <c r="E23" s="186"/>
      <c r="F23" s="185"/>
      <c r="G23" s="187"/>
      <c r="H23" s="162"/>
    </row>
    <row r="24" spans="1:8" ht="25.5" customHeight="1">
      <c r="A24" s="188">
        <v>17</v>
      </c>
      <c r="B24" s="183"/>
      <c r="C24" s="186"/>
      <c r="D24" s="186"/>
      <c r="E24" s="186"/>
      <c r="F24" s="185"/>
      <c r="G24" s="189"/>
      <c r="H24" s="162"/>
    </row>
    <row r="25" spans="1:8" ht="25.5" customHeight="1">
      <c r="A25" s="188">
        <v>18</v>
      </c>
      <c r="B25" s="183"/>
      <c r="C25" s="186"/>
      <c r="D25" s="185"/>
      <c r="E25" s="185"/>
      <c r="F25" s="185"/>
      <c r="G25" s="189"/>
      <c r="H25" s="162"/>
    </row>
    <row r="26" spans="1:8" ht="25.5" customHeight="1">
      <c r="A26" s="188">
        <v>19</v>
      </c>
      <c r="B26" s="183"/>
      <c r="C26" s="200"/>
      <c r="D26" s="185"/>
      <c r="E26" s="185"/>
      <c r="F26" s="185"/>
      <c r="G26" s="187"/>
      <c r="H26" s="162"/>
    </row>
    <row r="27" spans="1:8" ht="25.5" customHeight="1">
      <c r="A27" s="188">
        <v>20</v>
      </c>
      <c r="B27" s="183"/>
      <c r="C27" s="201"/>
      <c r="D27" s="186"/>
      <c r="E27" s="186"/>
      <c r="F27" s="185"/>
      <c r="G27" s="187"/>
      <c r="H27" s="164"/>
    </row>
    <row r="28" spans="1:8" ht="25.5" customHeight="1">
      <c r="A28" s="184">
        <v>21</v>
      </c>
      <c r="B28" s="183"/>
      <c r="C28" s="200"/>
      <c r="D28" s="185"/>
      <c r="E28" s="185"/>
      <c r="F28" s="185"/>
      <c r="G28" s="187"/>
      <c r="H28" s="164"/>
    </row>
    <row r="29" spans="1:8" ht="25.5" customHeight="1">
      <c r="A29" s="188">
        <v>22</v>
      </c>
      <c r="B29" s="183"/>
      <c r="C29" s="200"/>
      <c r="D29" s="185"/>
      <c r="E29" s="185"/>
      <c r="F29" s="185"/>
      <c r="G29" s="187"/>
      <c r="H29" s="164"/>
    </row>
    <row r="30" spans="1:8" ht="25.5" customHeight="1">
      <c r="A30" s="188">
        <v>23</v>
      </c>
      <c r="B30" s="190"/>
      <c r="C30" s="200"/>
      <c r="D30" s="185"/>
      <c r="E30" s="185"/>
      <c r="F30" s="185"/>
      <c r="G30" s="187"/>
      <c r="H30" s="164"/>
    </row>
    <row r="31" spans="1:8" ht="25.5" customHeight="1">
      <c r="A31" s="188">
        <v>24</v>
      </c>
      <c r="B31" s="183"/>
      <c r="C31" s="200"/>
      <c r="D31" s="185"/>
      <c r="E31" s="185"/>
      <c r="F31" s="185"/>
      <c r="G31" s="187"/>
      <c r="H31" s="164"/>
    </row>
    <row r="32" spans="1:8" ht="25.5" customHeight="1">
      <c r="A32" s="188">
        <v>25</v>
      </c>
      <c r="B32" s="183"/>
      <c r="C32" s="200"/>
      <c r="D32" s="185"/>
      <c r="E32" s="186"/>
      <c r="F32" s="186"/>
      <c r="G32" s="187"/>
      <c r="H32" s="164"/>
    </row>
    <row r="33" spans="1:8" ht="25.5" customHeight="1">
      <c r="A33" s="188">
        <v>26</v>
      </c>
      <c r="B33" s="183"/>
      <c r="C33" s="200"/>
      <c r="D33" s="185"/>
      <c r="E33" s="186"/>
      <c r="F33" s="186"/>
      <c r="G33" s="192"/>
      <c r="H33" s="164"/>
    </row>
    <row r="34" spans="1:8" ht="25.5" customHeight="1">
      <c r="A34" s="184">
        <v>27</v>
      </c>
      <c r="B34" s="183"/>
      <c r="C34" s="200"/>
      <c r="D34" s="185"/>
      <c r="E34" s="186"/>
      <c r="F34" s="186"/>
      <c r="G34" s="192"/>
      <c r="H34" s="164"/>
    </row>
    <row r="35" spans="1:8" ht="25.5" customHeight="1">
      <c r="A35" s="188">
        <v>28</v>
      </c>
      <c r="B35" s="183"/>
      <c r="C35" s="200"/>
      <c r="D35" s="185"/>
      <c r="E35" s="186"/>
      <c r="F35" s="186"/>
      <c r="G35" s="189"/>
      <c r="H35" s="164"/>
    </row>
    <row r="36" spans="1:8" ht="25.5" customHeight="1">
      <c r="A36" s="188">
        <v>29</v>
      </c>
      <c r="B36" s="183"/>
      <c r="C36" s="200"/>
      <c r="D36" s="185"/>
      <c r="E36" s="186"/>
      <c r="F36" s="186"/>
      <c r="G36" s="189"/>
      <c r="H36" s="164"/>
    </row>
    <row r="37" spans="1:8" ht="25.5" customHeight="1">
      <c r="A37" s="188">
        <v>30</v>
      </c>
      <c r="B37" s="190"/>
      <c r="C37" s="200"/>
      <c r="D37" s="185"/>
      <c r="E37" s="186"/>
      <c r="F37" s="186"/>
      <c r="G37" s="189"/>
      <c r="H37" s="164"/>
    </row>
    <row r="38" spans="1:7" ht="18" customHeight="1">
      <c r="A38" s="353" t="s">
        <v>218</v>
      </c>
      <c r="B38" s="353"/>
      <c r="C38" s="353"/>
      <c r="D38" s="353"/>
      <c r="E38" s="353"/>
      <c r="F38" s="353"/>
      <c r="G38" s="353"/>
    </row>
    <row r="39" spans="1:7" ht="18" customHeight="1">
      <c r="A39" s="275"/>
      <c r="B39" s="275"/>
      <c r="C39" s="275"/>
      <c r="D39" s="275"/>
      <c r="E39" s="275"/>
      <c r="F39" s="275"/>
      <c r="G39" s="275"/>
    </row>
    <row r="40" spans="1:9" ht="18" customHeight="1">
      <c r="A40" s="354" t="s">
        <v>111</v>
      </c>
      <c r="B40" s="354"/>
      <c r="C40" s="354"/>
      <c r="D40" s="354"/>
      <c r="E40" s="354"/>
      <c r="F40" s="354"/>
      <c r="G40" s="354"/>
      <c r="H40" s="161"/>
      <c r="I40" s="161"/>
    </row>
    <row r="41" spans="1:9" ht="18" customHeight="1">
      <c r="A41" s="354" t="s">
        <v>47</v>
      </c>
      <c r="B41" s="354"/>
      <c r="C41" s="354"/>
      <c r="D41" s="354"/>
      <c r="E41" s="354"/>
      <c r="F41" s="354"/>
      <c r="G41" s="354"/>
      <c r="H41" s="161"/>
      <c r="I41" s="161"/>
    </row>
    <row r="42" spans="1:9" ht="18" customHeight="1">
      <c r="A42" s="354" t="s">
        <v>217</v>
      </c>
      <c r="B42" s="354"/>
      <c r="C42" s="354"/>
      <c r="D42" s="354"/>
      <c r="E42" s="354"/>
      <c r="F42" s="354"/>
      <c r="G42" s="354"/>
      <c r="H42" s="161"/>
      <c r="I42" s="161"/>
    </row>
    <row r="43" spans="1:9" ht="46.5" customHeight="1" thickBot="1">
      <c r="A43" s="364" t="s">
        <v>151</v>
      </c>
      <c r="B43" s="364"/>
      <c r="C43" s="364"/>
      <c r="D43" s="364"/>
      <c r="E43" s="364"/>
      <c r="F43" s="364"/>
      <c r="G43" s="364"/>
      <c r="H43" s="161"/>
      <c r="I43" s="161"/>
    </row>
    <row r="44" spans="1:8" s="173" customFormat="1" ht="54" customHeight="1" thickBot="1">
      <c r="A44" s="165" t="s">
        <v>22</v>
      </c>
      <c r="B44" s="166" t="s">
        <v>58</v>
      </c>
      <c r="C44" s="167" t="s">
        <v>85</v>
      </c>
      <c r="D44" s="167" t="s">
        <v>49</v>
      </c>
      <c r="E44" s="167" t="s">
        <v>26</v>
      </c>
      <c r="F44" s="168" t="s">
        <v>50</v>
      </c>
      <c r="G44" s="169" t="s">
        <v>5</v>
      </c>
      <c r="H44" s="172"/>
    </row>
    <row r="45" spans="1:8" ht="25.5" customHeight="1">
      <c r="A45" s="184">
        <v>1</v>
      </c>
      <c r="B45" s="190"/>
      <c r="C45" s="186"/>
      <c r="D45" s="186"/>
      <c r="E45" s="186"/>
      <c r="F45" s="185">
        <f>D45</f>
        <v>0</v>
      </c>
      <c r="G45" s="187">
        <v>1</v>
      </c>
      <c r="H45" s="162"/>
    </row>
    <row r="46" spans="1:8" ht="25.5" customHeight="1">
      <c r="A46" s="188">
        <v>2</v>
      </c>
      <c r="B46" s="183"/>
      <c r="C46" s="186"/>
      <c r="D46" s="186"/>
      <c r="E46" s="186"/>
      <c r="F46" s="185"/>
      <c r="G46" s="189"/>
      <c r="H46" s="162"/>
    </row>
    <row r="47" spans="1:8" ht="25.5" customHeight="1">
      <c r="A47" s="188">
        <v>3</v>
      </c>
      <c r="B47" s="183"/>
      <c r="C47" s="186"/>
      <c r="D47" s="186"/>
      <c r="E47" s="186"/>
      <c r="F47" s="185"/>
      <c r="G47" s="189"/>
      <c r="H47" s="162"/>
    </row>
    <row r="48" spans="1:8" ht="25.5" customHeight="1">
      <c r="A48" s="188">
        <v>4</v>
      </c>
      <c r="B48" s="190"/>
      <c r="C48" s="186"/>
      <c r="D48" s="186"/>
      <c r="E48" s="186"/>
      <c r="F48" s="185"/>
      <c r="G48" s="187"/>
      <c r="H48" s="162"/>
    </row>
    <row r="49" spans="1:8" ht="25.5" customHeight="1">
      <c r="A49" s="188">
        <v>5</v>
      </c>
      <c r="B49" s="183"/>
      <c r="C49" s="186"/>
      <c r="D49" s="186"/>
      <c r="E49" s="186"/>
      <c r="F49" s="185"/>
      <c r="G49" s="189"/>
      <c r="H49" s="162"/>
    </row>
    <row r="50" spans="1:8" ht="25.5" customHeight="1">
      <c r="A50" s="188">
        <v>6</v>
      </c>
      <c r="B50" s="183"/>
      <c r="C50" s="186"/>
      <c r="D50" s="186"/>
      <c r="E50" s="186"/>
      <c r="F50" s="185"/>
      <c r="G50" s="189"/>
      <c r="H50" s="162"/>
    </row>
    <row r="51" spans="1:13" ht="25.5" customHeight="1">
      <c r="A51" s="188">
        <v>7</v>
      </c>
      <c r="B51" s="183"/>
      <c r="C51" s="186"/>
      <c r="D51" s="186"/>
      <c r="E51" s="186"/>
      <c r="F51" s="185"/>
      <c r="G51" s="187"/>
      <c r="H51" s="162"/>
      <c r="M51" s="163"/>
    </row>
    <row r="52" spans="1:8" ht="25.5" customHeight="1">
      <c r="A52" s="188">
        <v>8</v>
      </c>
      <c r="B52" s="183"/>
      <c r="C52" s="186"/>
      <c r="D52" s="186"/>
      <c r="E52" s="186"/>
      <c r="F52" s="185"/>
      <c r="G52" s="189"/>
      <c r="H52" s="162"/>
    </row>
    <row r="53" spans="1:8" ht="25.5" customHeight="1">
      <c r="A53" s="188">
        <v>9</v>
      </c>
      <c r="B53" s="183"/>
      <c r="C53" s="186"/>
      <c r="D53" s="186"/>
      <c r="E53" s="186"/>
      <c r="F53" s="185"/>
      <c r="G53" s="189"/>
      <c r="H53" s="162"/>
    </row>
    <row r="54" spans="1:8" ht="25.5" customHeight="1">
      <c r="A54" s="188">
        <v>10</v>
      </c>
      <c r="B54" s="183"/>
      <c r="C54" s="186"/>
      <c r="D54" s="186"/>
      <c r="E54" s="186"/>
      <c r="F54" s="185"/>
      <c r="G54" s="187"/>
      <c r="H54" s="162"/>
    </row>
    <row r="55" spans="1:8" ht="25.5" customHeight="1">
      <c r="A55" s="184">
        <v>11</v>
      </c>
      <c r="B55" s="183"/>
      <c r="C55" s="186"/>
      <c r="D55" s="186"/>
      <c r="E55" s="186"/>
      <c r="F55" s="185"/>
      <c r="G55" s="189"/>
      <c r="H55" s="162"/>
    </row>
    <row r="56" spans="1:8" ht="25.5" customHeight="1">
      <c r="A56" s="188">
        <v>12</v>
      </c>
      <c r="B56" s="183"/>
      <c r="C56" s="186"/>
      <c r="D56" s="186"/>
      <c r="E56" s="186"/>
      <c r="F56" s="185"/>
      <c r="G56" s="189"/>
      <c r="H56" s="162"/>
    </row>
    <row r="57" spans="1:8" ht="25.5" customHeight="1">
      <c r="A57" s="188">
        <v>13</v>
      </c>
      <c r="B57" s="183"/>
      <c r="C57" s="186"/>
      <c r="D57" s="186"/>
      <c r="E57" s="186"/>
      <c r="F57" s="185"/>
      <c r="G57" s="187"/>
      <c r="H57" s="162"/>
    </row>
    <row r="58" spans="1:8" ht="25.5" customHeight="1">
      <c r="A58" s="188">
        <v>14</v>
      </c>
      <c r="B58" s="183"/>
      <c r="C58" s="186"/>
      <c r="D58" s="186"/>
      <c r="E58" s="186"/>
      <c r="F58" s="185"/>
      <c r="G58" s="189"/>
      <c r="H58" s="162"/>
    </row>
    <row r="59" spans="1:8" ht="25.5" customHeight="1">
      <c r="A59" s="188">
        <v>15</v>
      </c>
      <c r="B59" s="183"/>
      <c r="C59" s="186"/>
      <c r="D59" s="186"/>
      <c r="E59" s="186"/>
      <c r="F59" s="185"/>
      <c r="G59" s="189"/>
      <c r="H59" s="162"/>
    </row>
    <row r="60" spans="1:8" ht="25.5" customHeight="1">
      <c r="A60" s="188">
        <v>16</v>
      </c>
      <c r="B60" s="183"/>
      <c r="C60" s="186"/>
      <c r="D60" s="186"/>
      <c r="E60" s="186"/>
      <c r="F60" s="185"/>
      <c r="G60" s="187"/>
      <c r="H60" s="162"/>
    </row>
    <row r="61" spans="1:8" ht="25.5" customHeight="1">
      <c r="A61" s="188">
        <v>17</v>
      </c>
      <c r="B61" s="183"/>
      <c r="C61" s="186"/>
      <c r="D61" s="186"/>
      <c r="E61" s="186"/>
      <c r="F61" s="185"/>
      <c r="G61" s="189"/>
      <c r="H61" s="162"/>
    </row>
    <row r="62" spans="1:8" ht="25.5" customHeight="1">
      <c r="A62" s="188">
        <v>18</v>
      </c>
      <c r="B62" s="183"/>
      <c r="C62" s="186"/>
      <c r="D62" s="185"/>
      <c r="E62" s="185"/>
      <c r="F62" s="185"/>
      <c r="G62" s="189"/>
      <c r="H62" s="162"/>
    </row>
    <row r="63" spans="1:8" ht="25.5" customHeight="1">
      <c r="A63" s="188">
        <v>19</v>
      </c>
      <c r="B63" s="183"/>
      <c r="C63" s="200"/>
      <c r="D63" s="185"/>
      <c r="E63" s="185"/>
      <c r="F63" s="185"/>
      <c r="G63" s="187"/>
      <c r="H63" s="162"/>
    </row>
    <row r="64" spans="1:8" ht="25.5" customHeight="1">
      <c r="A64" s="188">
        <v>20</v>
      </c>
      <c r="B64" s="183"/>
      <c r="C64" s="201"/>
      <c r="D64" s="186"/>
      <c r="E64" s="186"/>
      <c r="F64" s="185"/>
      <c r="G64" s="187"/>
      <c r="H64" s="164"/>
    </row>
    <row r="65" spans="1:8" ht="25.5" customHeight="1">
      <c r="A65" s="184">
        <v>21</v>
      </c>
      <c r="B65" s="183"/>
      <c r="C65" s="200"/>
      <c r="D65" s="185"/>
      <c r="E65" s="185"/>
      <c r="F65" s="185"/>
      <c r="G65" s="187"/>
      <c r="H65" s="164"/>
    </row>
    <row r="66" spans="1:8" ht="25.5" customHeight="1">
      <c r="A66" s="188">
        <v>22</v>
      </c>
      <c r="B66" s="183"/>
      <c r="C66" s="200"/>
      <c r="D66" s="185"/>
      <c r="E66" s="185"/>
      <c r="F66" s="185"/>
      <c r="G66" s="187"/>
      <c r="H66" s="164"/>
    </row>
    <row r="67" spans="1:8" ht="25.5" customHeight="1">
      <c r="A67" s="188">
        <v>23</v>
      </c>
      <c r="B67" s="190"/>
      <c r="C67" s="200"/>
      <c r="D67" s="185"/>
      <c r="E67" s="185"/>
      <c r="F67" s="185"/>
      <c r="G67" s="187"/>
      <c r="H67" s="164"/>
    </row>
    <row r="68" spans="1:8" ht="25.5" customHeight="1">
      <c r="A68" s="188">
        <v>24</v>
      </c>
      <c r="B68" s="183"/>
      <c r="C68" s="200"/>
      <c r="D68" s="185"/>
      <c r="E68" s="185"/>
      <c r="F68" s="185"/>
      <c r="G68" s="187"/>
      <c r="H68" s="164"/>
    </row>
    <row r="69" spans="1:8" ht="25.5" customHeight="1">
      <c r="A69" s="188">
        <v>25</v>
      </c>
      <c r="B69" s="183"/>
      <c r="C69" s="200"/>
      <c r="D69" s="185"/>
      <c r="E69" s="186"/>
      <c r="F69" s="186"/>
      <c r="G69" s="187"/>
      <c r="H69" s="164"/>
    </row>
    <row r="70" spans="1:8" ht="25.5" customHeight="1">
      <c r="A70" s="188">
        <v>26</v>
      </c>
      <c r="B70" s="183"/>
      <c r="C70" s="200"/>
      <c r="D70" s="185"/>
      <c r="E70" s="186"/>
      <c r="F70" s="186"/>
      <c r="G70" s="192"/>
      <c r="H70" s="164"/>
    </row>
    <row r="71" spans="1:8" ht="25.5" customHeight="1">
      <c r="A71" s="184">
        <v>27</v>
      </c>
      <c r="B71" s="183"/>
      <c r="C71" s="200"/>
      <c r="D71" s="185"/>
      <c r="E71" s="186"/>
      <c r="F71" s="186"/>
      <c r="G71" s="192"/>
      <c r="H71" s="164"/>
    </row>
    <row r="72" spans="1:8" ht="25.5" customHeight="1">
      <c r="A72" s="188">
        <v>28</v>
      </c>
      <c r="B72" s="183"/>
      <c r="C72" s="200"/>
      <c r="D72" s="185"/>
      <c r="E72" s="186"/>
      <c r="F72" s="186"/>
      <c r="G72" s="189"/>
      <c r="H72" s="164"/>
    </row>
    <row r="73" spans="1:8" ht="25.5" customHeight="1">
      <c r="A73" s="188">
        <v>29</v>
      </c>
      <c r="B73" s="183"/>
      <c r="C73" s="200"/>
      <c r="D73" s="185"/>
      <c r="E73" s="186"/>
      <c r="F73" s="186"/>
      <c r="G73" s="189"/>
      <c r="H73" s="164"/>
    </row>
    <row r="74" spans="1:8" ht="25.5" customHeight="1">
      <c r="A74" s="188">
        <v>30</v>
      </c>
      <c r="B74" s="190"/>
      <c r="C74" s="200"/>
      <c r="D74" s="185"/>
      <c r="E74" s="186"/>
      <c r="F74" s="186"/>
      <c r="G74" s="189"/>
      <c r="H74" s="164"/>
    </row>
  </sheetData>
  <sheetProtection/>
  <mergeCells count="10">
    <mergeCell ref="A40:G40"/>
    <mergeCell ref="A41:G41"/>
    <mergeCell ref="A42:G42"/>
    <mergeCell ref="A43:G43"/>
    <mergeCell ref="A1:G1"/>
    <mergeCell ref="A3:G3"/>
    <mergeCell ref="A4:G4"/>
    <mergeCell ref="A5:G5"/>
    <mergeCell ref="A6:G6"/>
    <mergeCell ref="A38:G38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rowBreaks count="1" manualBreakCount="1">
    <brk id="37" max="6" man="1"/>
  </rowBreaks>
  <colBreaks count="1" manualBreakCount="1">
    <brk id="1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M74"/>
  <sheetViews>
    <sheetView showGridLines="0" view="pageBreakPreview" zoomScale="75" zoomScaleNormal="75" zoomScaleSheetLayoutView="75" zoomScalePageLayoutView="0" workbookViewId="0" topLeftCell="A34">
      <selection activeCell="M49" sqref="M49"/>
    </sheetView>
  </sheetViews>
  <sheetFormatPr defaultColWidth="9.00390625" defaultRowHeight="12.75"/>
  <cols>
    <col min="1" max="1" width="5.75390625" style="160" customWidth="1"/>
    <col min="2" max="2" width="42.00390625" style="160" customWidth="1"/>
    <col min="3" max="4" width="13.75390625" style="160" customWidth="1"/>
    <col min="5" max="5" width="12.75390625" style="160" customWidth="1"/>
    <col min="6" max="6" width="14.00390625" style="160" customWidth="1"/>
    <col min="7" max="7" width="12.75390625" style="160" customWidth="1"/>
    <col min="8" max="16384" width="9.125" style="160" customWidth="1"/>
  </cols>
  <sheetData>
    <row r="1" spans="1:7" ht="18" customHeight="1">
      <c r="A1" s="353" t="s">
        <v>219</v>
      </c>
      <c r="B1" s="353"/>
      <c r="C1" s="353"/>
      <c r="D1" s="353"/>
      <c r="E1" s="353"/>
      <c r="F1" s="353"/>
      <c r="G1" s="353"/>
    </row>
    <row r="2" spans="1:7" ht="18" customHeight="1">
      <c r="A2" s="275"/>
      <c r="B2" s="275"/>
      <c r="C2" s="275"/>
      <c r="D2" s="275"/>
      <c r="E2" s="275"/>
      <c r="F2" s="275"/>
      <c r="G2" s="275"/>
    </row>
    <row r="3" spans="1:9" ht="18" customHeight="1">
      <c r="A3" s="354" t="s">
        <v>213</v>
      </c>
      <c r="B3" s="354"/>
      <c r="C3" s="354"/>
      <c r="D3" s="354"/>
      <c r="E3" s="354"/>
      <c r="F3" s="354"/>
      <c r="G3" s="354"/>
      <c r="H3" s="161"/>
      <c r="I3" s="161"/>
    </row>
    <row r="4" spans="1:9" ht="18" customHeight="1">
      <c r="A4" s="354" t="s">
        <v>47</v>
      </c>
      <c r="B4" s="354"/>
      <c r="C4" s="354"/>
      <c r="D4" s="354"/>
      <c r="E4" s="354"/>
      <c r="F4" s="354"/>
      <c r="G4" s="354"/>
      <c r="H4" s="161"/>
      <c r="I4" s="161"/>
    </row>
    <row r="5" spans="1:9" ht="18" customHeight="1">
      <c r="A5" s="354" t="s">
        <v>150</v>
      </c>
      <c r="B5" s="354"/>
      <c r="C5" s="354"/>
      <c r="D5" s="354"/>
      <c r="E5" s="354"/>
      <c r="F5" s="354"/>
      <c r="G5" s="354"/>
      <c r="H5" s="161"/>
      <c r="I5" s="161"/>
    </row>
    <row r="6" spans="1:9" ht="46.5" customHeight="1" thickBot="1">
      <c r="A6" s="364" t="s">
        <v>114</v>
      </c>
      <c r="B6" s="364"/>
      <c r="C6" s="364"/>
      <c r="D6" s="364"/>
      <c r="E6" s="364"/>
      <c r="F6" s="364"/>
      <c r="G6" s="364"/>
      <c r="H6" s="161"/>
      <c r="I6" s="161"/>
    </row>
    <row r="7" spans="1:8" s="173" customFormat="1" ht="54" customHeight="1" thickBot="1">
      <c r="A7" s="165" t="s">
        <v>22</v>
      </c>
      <c r="B7" s="166" t="s">
        <v>58</v>
      </c>
      <c r="C7" s="167" t="s">
        <v>85</v>
      </c>
      <c r="D7" s="167" t="s">
        <v>49</v>
      </c>
      <c r="E7" s="167" t="s">
        <v>26</v>
      </c>
      <c r="F7" s="168" t="s">
        <v>50</v>
      </c>
      <c r="G7" s="169" t="s">
        <v>5</v>
      </c>
      <c r="H7" s="172"/>
    </row>
    <row r="8" spans="1:8" ht="25.5" customHeight="1">
      <c r="A8" s="184">
        <v>1</v>
      </c>
      <c r="B8" s="190"/>
      <c r="C8" s="186"/>
      <c r="D8" s="186"/>
      <c r="E8" s="186"/>
      <c r="F8" s="185">
        <f>D8</f>
        <v>0</v>
      </c>
      <c r="G8" s="187">
        <v>1</v>
      </c>
      <c r="H8" s="162"/>
    </row>
    <row r="9" spans="1:8" ht="25.5" customHeight="1">
      <c r="A9" s="188">
        <v>2</v>
      </c>
      <c r="B9" s="183"/>
      <c r="C9" s="186"/>
      <c r="D9" s="186"/>
      <c r="E9" s="186"/>
      <c r="F9" s="185">
        <f aca="true" t="shared" si="0" ref="F9:F14">D9</f>
        <v>0</v>
      </c>
      <c r="G9" s="189">
        <v>2</v>
      </c>
      <c r="H9" s="162"/>
    </row>
    <row r="10" spans="1:8" ht="25.5" customHeight="1">
      <c r="A10" s="188">
        <v>3</v>
      </c>
      <c r="B10" s="183"/>
      <c r="C10" s="186"/>
      <c r="D10" s="186"/>
      <c r="E10" s="186"/>
      <c r="F10" s="185">
        <f t="shared" si="0"/>
        <v>0</v>
      </c>
      <c r="G10" s="189">
        <v>3</v>
      </c>
      <c r="H10" s="162"/>
    </row>
    <row r="11" spans="1:8" ht="25.5" customHeight="1">
      <c r="A11" s="188">
        <v>4</v>
      </c>
      <c r="B11" s="190"/>
      <c r="C11" s="186"/>
      <c r="D11" s="186"/>
      <c r="E11" s="186"/>
      <c r="F11" s="185">
        <f t="shared" si="0"/>
        <v>0</v>
      </c>
      <c r="G11" s="187">
        <v>4</v>
      </c>
      <c r="H11" s="162"/>
    </row>
    <row r="12" spans="1:8" ht="25.5" customHeight="1">
      <c r="A12" s="188">
        <v>5</v>
      </c>
      <c r="B12" s="183"/>
      <c r="C12" s="186"/>
      <c r="D12" s="186"/>
      <c r="E12" s="186"/>
      <c r="F12" s="185">
        <f t="shared" si="0"/>
        <v>0</v>
      </c>
      <c r="G12" s="189">
        <v>5</v>
      </c>
      <c r="H12" s="162"/>
    </row>
    <row r="13" spans="1:8" ht="25.5" customHeight="1">
      <c r="A13" s="188">
        <v>6</v>
      </c>
      <c r="B13" s="183"/>
      <c r="C13" s="186"/>
      <c r="D13" s="186"/>
      <c r="E13" s="186"/>
      <c r="F13" s="185">
        <f t="shared" si="0"/>
        <v>0</v>
      </c>
      <c r="G13" s="189">
        <v>6</v>
      </c>
      <c r="H13" s="162"/>
    </row>
    <row r="14" spans="1:13" ht="25.5" customHeight="1">
      <c r="A14" s="188">
        <v>7</v>
      </c>
      <c r="B14" s="183"/>
      <c r="C14" s="186"/>
      <c r="D14" s="186"/>
      <c r="E14" s="186"/>
      <c r="F14" s="185">
        <f t="shared" si="0"/>
        <v>0</v>
      </c>
      <c r="G14" s="187">
        <v>7</v>
      </c>
      <c r="H14" s="162"/>
      <c r="M14" s="163"/>
    </row>
    <row r="15" spans="1:8" ht="25.5" customHeight="1">
      <c r="A15" s="188">
        <v>8</v>
      </c>
      <c r="B15" s="183"/>
      <c r="C15" s="186"/>
      <c r="D15" s="186"/>
      <c r="E15" s="186"/>
      <c r="F15" s="185"/>
      <c r="G15" s="189"/>
      <c r="H15" s="162"/>
    </row>
    <row r="16" spans="1:8" ht="25.5" customHeight="1">
      <c r="A16" s="188">
        <v>9</v>
      </c>
      <c r="B16" s="183"/>
      <c r="C16" s="186"/>
      <c r="D16" s="186"/>
      <c r="E16" s="186"/>
      <c r="F16" s="185"/>
      <c r="G16" s="189"/>
      <c r="H16" s="162"/>
    </row>
    <row r="17" spans="1:8" ht="25.5" customHeight="1">
      <c r="A17" s="188">
        <v>10</v>
      </c>
      <c r="B17" s="183"/>
      <c r="C17" s="186"/>
      <c r="D17" s="186"/>
      <c r="E17" s="186"/>
      <c r="F17" s="185"/>
      <c r="G17" s="187"/>
      <c r="H17" s="162"/>
    </row>
    <row r="18" spans="1:8" ht="25.5" customHeight="1">
      <c r="A18" s="184">
        <v>11</v>
      </c>
      <c r="B18" s="183"/>
      <c r="C18" s="186"/>
      <c r="D18" s="186"/>
      <c r="E18" s="186"/>
      <c r="F18" s="185"/>
      <c r="G18" s="189"/>
      <c r="H18" s="162"/>
    </row>
    <row r="19" spans="1:8" ht="25.5" customHeight="1">
      <c r="A19" s="188">
        <v>12</v>
      </c>
      <c r="B19" s="183"/>
      <c r="C19" s="186"/>
      <c r="D19" s="186"/>
      <c r="E19" s="186"/>
      <c r="F19" s="185"/>
      <c r="G19" s="189"/>
      <c r="H19" s="162"/>
    </row>
    <row r="20" spans="1:8" ht="25.5" customHeight="1">
      <c r="A20" s="188">
        <v>13</v>
      </c>
      <c r="B20" s="183"/>
      <c r="C20" s="186"/>
      <c r="D20" s="186"/>
      <c r="E20" s="186"/>
      <c r="F20" s="185"/>
      <c r="G20" s="187"/>
      <c r="H20" s="162"/>
    </row>
    <row r="21" spans="1:8" ht="25.5" customHeight="1">
      <c r="A21" s="188">
        <v>14</v>
      </c>
      <c r="B21" s="183"/>
      <c r="C21" s="186"/>
      <c r="D21" s="186"/>
      <c r="E21" s="186"/>
      <c r="F21" s="185"/>
      <c r="G21" s="189"/>
      <c r="H21" s="162"/>
    </row>
    <row r="22" spans="1:8" ht="25.5" customHeight="1">
      <c r="A22" s="188">
        <v>15</v>
      </c>
      <c r="B22" s="183"/>
      <c r="C22" s="186"/>
      <c r="D22" s="186"/>
      <c r="E22" s="186"/>
      <c r="F22" s="185"/>
      <c r="G22" s="189"/>
      <c r="H22" s="162"/>
    </row>
    <row r="23" spans="1:8" ht="25.5" customHeight="1">
      <c r="A23" s="188">
        <v>16</v>
      </c>
      <c r="B23" s="183"/>
      <c r="C23" s="186"/>
      <c r="D23" s="186"/>
      <c r="E23" s="186"/>
      <c r="F23" s="185"/>
      <c r="G23" s="187"/>
      <c r="H23" s="162"/>
    </row>
    <row r="24" spans="1:8" ht="25.5" customHeight="1">
      <c r="A24" s="188">
        <v>17</v>
      </c>
      <c r="B24" s="183"/>
      <c r="C24" s="186"/>
      <c r="D24" s="186"/>
      <c r="E24" s="186"/>
      <c r="F24" s="185"/>
      <c r="G24" s="189"/>
      <c r="H24" s="162"/>
    </row>
    <row r="25" spans="1:8" ht="25.5" customHeight="1">
      <c r="A25" s="188">
        <v>18</v>
      </c>
      <c r="B25" s="183"/>
      <c r="C25" s="186"/>
      <c r="D25" s="185"/>
      <c r="E25" s="185"/>
      <c r="F25" s="185"/>
      <c r="G25" s="189"/>
      <c r="H25" s="162"/>
    </row>
    <row r="26" spans="1:8" ht="25.5" customHeight="1">
      <c r="A26" s="188">
        <v>19</v>
      </c>
      <c r="B26" s="183"/>
      <c r="C26" s="200"/>
      <c r="D26" s="185"/>
      <c r="E26" s="185"/>
      <c r="F26" s="185"/>
      <c r="G26" s="187"/>
      <c r="H26" s="162"/>
    </row>
    <row r="27" spans="1:8" ht="25.5" customHeight="1">
      <c r="A27" s="188">
        <v>20</v>
      </c>
      <c r="B27" s="183"/>
      <c r="C27" s="201"/>
      <c r="D27" s="186"/>
      <c r="E27" s="186"/>
      <c r="F27" s="185"/>
      <c r="G27" s="187"/>
      <c r="H27" s="164"/>
    </row>
    <row r="28" spans="1:8" ht="25.5" customHeight="1">
      <c r="A28" s="184">
        <v>21</v>
      </c>
      <c r="B28" s="183"/>
      <c r="C28" s="200"/>
      <c r="D28" s="185"/>
      <c r="E28" s="185"/>
      <c r="F28" s="185"/>
      <c r="G28" s="187"/>
      <c r="H28" s="164"/>
    </row>
    <row r="29" spans="1:8" ht="25.5" customHeight="1">
      <c r="A29" s="188">
        <v>22</v>
      </c>
      <c r="B29" s="183"/>
      <c r="C29" s="200"/>
      <c r="D29" s="185"/>
      <c r="E29" s="185"/>
      <c r="F29" s="185"/>
      <c r="G29" s="187"/>
      <c r="H29" s="164"/>
    </row>
    <row r="30" spans="1:8" ht="25.5" customHeight="1">
      <c r="A30" s="188">
        <v>23</v>
      </c>
      <c r="B30" s="190"/>
      <c r="C30" s="200"/>
      <c r="D30" s="185"/>
      <c r="E30" s="185"/>
      <c r="F30" s="185"/>
      <c r="G30" s="187"/>
      <c r="H30" s="164"/>
    </row>
    <row r="31" spans="1:8" ht="25.5" customHeight="1">
      <c r="A31" s="188">
        <v>24</v>
      </c>
      <c r="B31" s="183"/>
      <c r="C31" s="200"/>
      <c r="D31" s="185"/>
      <c r="E31" s="185"/>
      <c r="F31" s="185"/>
      <c r="G31" s="187"/>
      <c r="H31" s="164"/>
    </row>
    <row r="32" spans="1:8" ht="25.5" customHeight="1">
      <c r="A32" s="188">
        <v>25</v>
      </c>
      <c r="B32" s="183"/>
      <c r="C32" s="200"/>
      <c r="D32" s="185"/>
      <c r="E32" s="186"/>
      <c r="F32" s="186"/>
      <c r="G32" s="187"/>
      <c r="H32" s="164"/>
    </row>
    <row r="33" spans="1:8" ht="25.5" customHeight="1">
      <c r="A33" s="188">
        <v>26</v>
      </c>
      <c r="B33" s="183"/>
      <c r="C33" s="200"/>
      <c r="D33" s="185"/>
      <c r="E33" s="186"/>
      <c r="F33" s="186"/>
      <c r="G33" s="192"/>
      <c r="H33" s="164"/>
    </row>
    <row r="34" spans="1:8" ht="25.5" customHeight="1">
      <c r="A34" s="184">
        <v>27</v>
      </c>
      <c r="B34" s="183"/>
      <c r="C34" s="200"/>
      <c r="D34" s="185"/>
      <c r="E34" s="186"/>
      <c r="F34" s="186"/>
      <c r="G34" s="192"/>
      <c r="H34" s="164"/>
    </row>
    <row r="35" spans="1:8" ht="25.5" customHeight="1">
      <c r="A35" s="188">
        <v>28</v>
      </c>
      <c r="B35" s="183"/>
      <c r="C35" s="200"/>
      <c r="D35" s="185"/>
      <c r="E35" s="186"/>
      <c r="F35" s="186"/>
      <c r="G35" s="189"/>
      <c r="H35" s="164"/>
    </row>
    <row r="36" spans="1:8" ht="25.5" customHeight="1">
      <c r="A36" s="188">
        <v>29</v>
      </c>
      <c r="B36" s="183"/>
      <c r="C36" s="200"/>
      <c r="D36" s="185"/>
      <c r="E36" s="186"/>
      <c r="F36" s="186"/>
      <c r="G36" s="189"/>
      <c r="H36" s="164"/>
    </row>
    <row r="37" spans="1:8" ht="25.5" customHeight="1">
      <c r="A37" s="188">
        <v>30</v>
      </c>
      <c r="B37" s="190"/>
      <c r="C37" s="200"/>
      <c r="D37" s="185"/>
      <c r="E37" s="186"/>
      <c r="F37" s="186"/>
      <c r="G37" s="189"/>
      <c r="H37" s="164"/>
    </row>
    <row r="38" spans="1:7" ht="18" customHeight="1">
      <c r="A38" s="353" t="s">
        <v>219</v>
      </c>
      <c r="B38" s="353"/>
      <c r="C38" s="353"/>
      <c r="D38" s="353"/>
      <c r="E38" s="353"/>
      <c r="F38" s="353"/>
      <c r="G38" s="353"/>
    </row>
    <row r="39" spans="1:7" ht="18" customHeight="1">
      <c r="A39" s="275"/>
      <c r="B39" s="275"/>
      <c r="C39" s="275"/>
      <c r="D39" s="275"/>
      <c r="E39" s="275"/>
      <c r="F39" s="275"/>
      <c r="G39" s="275"/>
    </row>
    <row r="40" spans="1:9" ht="18" customHeight="1">
      <c r="A40" s="354" t="s">
        <v>213</v>
      </c>
      <c r="B40" s="354"/>
      <c r="C40" s="354"/>
      <c r="D40" s="354"/>
      <c r="E40" s="354"/>
      <c r="F40" s="354"/>
      <c r="G40" s="354"/>
      <c r="H40" s="161"/>
      <c r="I40" s="161"/>
    </row>
    <row r="41" spans="1:9" ht="18" customHeight="1">
      <c r="A41" s="354" t="s">
        <v>47</v>
      </c>
      <c r="B41" s="354"/>
      <c r="C41" s="354"/>
      <c r="D41" s="354"/>
      <c r="E41" s="354"/>
      <c r="F41" s="354"/>
      <c r="G41" s="354"/>
      <c r="H41" s="161"/>
      <c r="I41" s="161"/>
    </row>
    <row r="42" spans="1:9" ht="18" customHeight="1">
      <c r="A42" s="354" t="s">
        <v>150</v>
      </c>
      <c r="B42" s="354"/>
      <c r="C42" s="354"/>
      <c r="D42" s="354"/>
      <c r="E42" s="354"/>
      <c r="F42" s="354"/>
      <c r="G42" s="354"/>
      <c r="H42" s="161"/>
      <c r="I42" s="161"/>
    </row>
    <row r="43" spans="1:9" ht="46.5" customHeight="1" thickBot="1">
      <c r="A43" s="364" t="s">
        <v>151</v>
      </c>
      <c r="B43" s="364"/>
      <c r="C43" s="364"/>
      <c r="D43" s="364"/>
      <c r="E43" s="364"/>
      <c r="F43" s="364"/>
      <c r="G43" s="364"/>
      <c r="H43" s="161"/>
      <c r="I43" s="161"/>
    </row>
    <row r="44" spans="1:8" s="173" customFormat="1" ht="54" customHeight="1" thickBot="1">
      <c r="A44" s="165" t="s">
        <v>22</v>
      </c>
      <c r="B44" s="166" t="s">
        <v>58</v>
      </c>
      <c r="C44" s="167" t="s">
        <v>85</v>
      </c>
      <c r="D44" s="167" t="s">
        <v>49</v>
      </c>
      <c r="E44" s="167" t="s">
        <v>26</v>
      </c>
      <c r="F44" s="168" t="s">
        <v>50</v>
      </c>
      <c r="G44" s="281" t="s">
        <v>5</v>
      </c>
      <c r="H44" s="172"/>
    </row>
    <row r="45" spans="1:8" ht="25.5" customHeight="1">
      <c r="A45" s="184">
        <v>1</v>
      </c>
      <c r="B45" s="190"/>
      <c r="C45" s="186"/>
      <c r="D45" s="186"/>
      <c r="E45" s="186"/>
      <c r="F45" s="185"/>
      <c r="G45" s="187">
        <v>1</v>
      </c>
      <c r="H45" s="162"/>
    </row>
    <row r="46" spans="1:8" ht="25.5" customHeight="1">
      <c r="A46" s="188">
        <v>2</v>
      </c>
      <c r="B46" s="183"/>
      <c r="C46" s="186"/>
      <c r="D46" s="186"/>
      <c r="E46" s="186"/>
      <c r="F46" s="185"/>
      <c r="G46" s="189">
        <v>2</v>
      </c>
      <c r="H46" s="162"/>
    </row>
    <row r="47" spans="1:8" ht="25.5" customHeight="1">
      <c r="A47" s="188">
        <v>3</v>
      </c>
      <c r="B47" s="183"/>
      <c r="C47" s="186"/>
      <c r="D47" s="186"/>
      <c r="E47" s="186"/>
      <c r="F47" s="185"/>
      <c r="G47" s="189">
        <v>3</v>
      </c>
      <c r="H47" s="162"/>
    </row>
    <row r="48" spans="1:8" ht="25.5" customHeight="1">
      <c r="A48" s="188">
        <v>4</v>
      </c>
      <c r="B48" s="190"/>
      <c r="C48" s="186"/>
      <c r="D48" s="186"/>
      <c r="E48" s="186"/>
      <c r="F48" s="185"/>
      <c r="G48" s="187"/>
      <c r="H48" s="162"/>
    </row>
    <row r="49" spans="1:8" ht="25.5" customHeight="1">
      <c r="A49" s="188">
        <v>5</v>
      </c>
      <c r="B49" s="183"/>
      <c r="C49" s="186"/>
      <c r="D49" s="186"/>
      <c r="E49" s="186"/>
      <c r="F49" s="185"/>
      <c r="G49" s="189"/>
      <c r="H49" s="162"/>
    </row>
    <row r="50" spans="1:8" ht="25.5" customHeight="1">
      <c r="A50" s="188">
        <v>6</v>
      </c>
      <c r="B50" s="183"/>
      <c r="C50" s="186"/>
      <c r="D50" s="186"/>
      <c r="E50" s="186"/>
      <c r="F50" s="185"/>
      <c r="G50" s="189"/>
      <c r="H50" s="162"/>
    </row>
    <row r="51" spans="1:13" ht="25.5" customHeight="1">
      <c r="A51" s="188">
        <v>7</v>
      </c>
      <c r="B51" s="183"/>
      <c r="C51" s="186"/>
      <c r="D51" s="186"/>
      <c r="E51" s="186"/>
      <c r="F51" s="185"/>
      <c r="G51" s="187"/>
      <c r="H51" s="162"/>
      <c r="M51" s="163"/>
    </row>
    <row r="52" spans="1:8" ht="25.5" customHeight="1">
      <c r="A52" s="188">
        <v>8</v>
      </c>
      <c r="B52" s="183"/>
      <c r="C52" s="186"/>
      <c r="D52" s="186"/>
      <c r="E52" s="186"/>
      <c r="F52" s="185"/>
      <c r="G52" s="189"/>
      <c r="H52" s="162"/>
    </row>
    <row r="53" spans="1:8" ht="25.5" customHeight="1">
      <c r="A53" s="188">
        <v>9</v>
      </c>
      <c r="B53" s="183"/>
      <c r="C53" s="186"/>
      <c r="D53" s="186"/>
      <c r="E53" s="186"/>
      <c r="F53" s="185"/>
      <c r="G53" s="189"/>
      <c r="H53" s="162"/>
    </row>
    <row r="54" spans="1:8" ht="25.5" customHeight="1">
      <c r="A54" s="188">
        <v>10</v>
      </c>
      <c r="B54" s="183"/>
      <c r="C54" s="186"/>
      <c r="D54" s="186"/>
      <c r="E54" s="186"/>
      <c r="F54" s="185"/>
      <c r="G54" s="187"/>
      <c r="H54" s="162"/>
    </row>
    <row r="55" spans="1:8" ht="25.5" customHeight="1">
      <c r="A55" s="184">
        <v>11</v>
      </c>
      <c r="B55" s="183"/>
      <c r="C55" s="186"/>
      <c r="D55" s="186"/>
      <c r="E55" s="186"/>
      <c r="F55" s="185"/>
      <c r="G55" s="189"/>
      <c r="H55" s="162"/>
    </row>
    <row r="56" spans="1:8" ht="25.5" customHeight="1">
      <c r="A56" s="188">
        <v>12</v>
      </c>
      <c r="B56" s="183"/>
      <c r="C56" s="186"/>
      <c r="D56" s="186"/>
      <c r="E56" s="186"/>
      <c r="F56" s="185"/>
      <c r="G56" s="189"/>
      <c r="H56" s="162"/>
    </row>
    <row r="57" spans="1:8" ht="25.5" customHeight="1">
      <c r="A57" s="188">
        <v>13</v>
      </c>
      <c r="B57" s="183"/>
      <c r="C57" s="186"/>
      <c r="D57" s="186"/>
      <c r="E57" s="186"/>
      <c r="F57" s="185"/>
      <c r="G57" s="187"/>
      <c r="H57" s="162"/>
    </row>
    <row r="58" spans="1:8" ht="25.5" customHeight="1">
      <c r="A58" s="188">
        <v>14</v>
      </c>
      <c r="B58" s="183"/>
      <c r="C58" s="186"/>
      <c r="D58" s="186"/>
      <c r="E58" s="186"/>
      <c r="F58" s="185"/>
      <c r="G58" s="189"/>
      <c r="H58" s="162"/>
    </row>
    <row r="59" spans="1:8" ht="25.5" customHeight="1">
      <c r="A59" s="188">
        <v>15</v>
      </c>
      <c r="B59" s="183"/>
      <c r="C59" s="186"/>
      <c r="D59" s="186"/>
      <c r="E59" s="186"/>
      <c r="F59" s="185"/>
      <c r="G59" s="189"/>
      <c r="H59" s="162"/>
    </row>
    <row r="60" spans="1:8" ht="25.5" customHeight="1">
      <c r="A60" s="188">
        <v>16</v>
      </c>
      <c r="B60" s="183"/>
      <c r="C60" s="186"/>
      <c r="D60" s="186"/>
      <c r="E60" s="186"/>
      <c r="F60" s="185"/>
      <c r="G60" s="187"/>
      <c r="H60" s="162"/>
    </row>
    <row r="61" spans="1:8" ht="25.5" customHeight="1">
      <c r="A61" s="188">
        <v>17</v>
      </c>
      <c r="B61" s="183"/>
      <c r="C61" s="186"/>
      <c r="D61" s="186"/>
      <c r="E61" s="186"/>
      <c r="F61" s="185"/>
      <c r="G61" s="189"/>
      <c r="H61" s="162"/>
    </row>
    <row r="62" spans="1:8" ht="25.5" customHeight="1">
      <c r="A62" s="188">
        <v>18</v>
      </c>
      <c r="B62" s="183"/>
      <c r="C62" s="186"/>
      <c r="D62" s="185"/>
      <c r="E62" s="185"/>
      <c r="F62" s="185"/>
      <c r="G62" s="189"/>
      <c r="H62" s="162"/>
    </row>
    <row r="63" spans="1:8" ht="25.5" customHeight="1">
      <c r="A63" s="188">
        <v>19</v>
      </c>
      <c r="B63" s="183"/>
      <c r="C63" s="200"/>
      <c r="D63" s="185"/>
      <c r="E63" s="185"/>
      <c r="F63" s="185"/>
      <c r="G63" s="187"/>
      <c r="H63" s="162"/>
    </row>
    <row r="64" spans="1:8" ht="25.5" customHeight="1">
      <c r="A64" s="188">
        <v>20</v>
      </c>
      <c r="B64" s="183"/>
      <c r="C64" s="201"/>
      <c r="D64" s="186"/>
      <c r="E64" s="186"/>
      <c r="F64" s="185"/>
      <c r="G64" s="187"/>
      <c r="H64" s="164"/>
    </row>
    <row r="65" spans="1:8" ht="25.5" customHeight="1">
      <c r="A65" s="184">
        <v>21</v>
      </c>
      <c r="B65" s="183"/>
      <c r="C65" s="200"/>
      <c r="D65" s="185"/>
      <c r="E65" s="185"/>
      <c r="F65" s="185"/>
      <c r="G65" s="187"/>
      <c r="H65" s="164"/>
    </row>
    <row r="66" spans="1:8" ht="25.5" customHeight="1">
      <c r="A66" s="188">
        <v>22</v>
      </c>
      <c r="B66" s="183"/>
      <c r="C66" s="200"/>
      <c r="D66" s="185"/>
      <c r="E66" s="185"/>
      <c r="F66" s="185"/>
      <c r="G66" s="187"/>
      <c r="H66" s="164"/>
    </row>
    <row r="67" spans="1:8" ht="25.5" customHeight="1">
      <c r="A67" s="188">
        <v>23</v>
      </c>
      <c r="B67" s="190"/>
      <c r="C67" s="200"/>
      <c r="D67" s="185"/>
      <c r="E67" s="185"/>
      <c r="F67" s="185"/>
      <c r="G67" s="187"/>
      <c r="H67" s="164"/>
    </row>
    <row r="68" spans="1:8" ht="25.5" customHeight="1">
      <c r="A68" s="188">
        <v>24</v>
      </c>
      <c r="B68" s="183"/>
      <c r="C68" s="200"/>
      <c r="D68" s="185"/>
      <c r="E68" s="185"/>
      <c r="F68" s="185"/>
      <c r="G68" s="187"/>
      <c r="H68" s="164"/>
    </row>
    <row r="69" spans="1:8" ht="25.5" customHeight="1">
      <c r="A69" s="188">
        <v>25</v>
      </c>
      <c r="B69" s="183"/>
      <c r="C69" s="200"/>
      <c r="D69" s="185"/>
      <c r="E69" s="186"/>
      <c r="F69" s="186"/>
      <c r="G69" s="187"/>
      <c r="H69" s="164"/>
    </row>
    <row r="70" spans="1:8" ht="25.5" customHeight="1">
      <c r="A70" s="188">
        <v>26</v>
      </c>
      <c r="B70" s="183"/>
      <c r="C70" s="200"/>
      <c r="D70" s="185"/>
      <c r="E70" s="186"/>
      <c r="F70" s="186"/>
      <c r="G70" s="192"/>
      <c r="H70" s="164"/>
    </row>
    <row r="71" spans="1:8" ht="25.5" customHeight="1">
      <c r="A71" s="184">
        <v>27</v>
      </c>
      <c r="B71" s="183"/>
      <c r="C71" s="200"/>
      <c r="D71" s="185"/>
      <c r="E71" s="186"/>
      <c r="F71" s="186"/>
      <c r="G71" s="192"/>
      <c r="H71" s="164"/>
    </row>
    <row r="72" spans="1:8" ht="25.5" customHeight="1">
      <c r="A72" s="188">
        <v>28</v>
      </c>
      <c r="B72" s="183"/>
      <c r="C72" s="200"/>
      <c r="D72" s="185"/>
      <c r="E72" s="186"/>
      <c r="F72" s="186"/>
      <c r="G72" s="189"/>
      <c r="H72" s="164"/>
    </row>
    <row r="73" spans="1:8" ht="25.5" customHeight="1">
      <c r="A73" s="188">
        <v>29</v>
      </c>
      <c r="B73" s="183"/>
      <c r="C73" s="200"/>
      <c r="D73" s="185"/>
      <c r="E73" s="186"/>
      <c r="F73" s="186"/>
      <c r="G73" s="189"/>
      <c r="H73" s="164"/>
    </row>
    <row r="74" spans="1:8" ht="25.5" customHeight="1">
      <c r="A74" s="188">
        <v>30</v>
      </c>
      <c r="B74" s="190"/>
      <c r="C74" s="200"/>
      <c r="D74" s="185"/>
      <c r="E74" s="186"/>
      <c r="F74" s="186"/>
      <c r="G74" s="189"/>
      <c r="H74" s="164"/>
    </row>
  </sheetData>
  <sheetProtection/>
  <mergeCells count="10">
    <mergeCell ref="A40:G40"/>
    <mergeCell ref="A41:G41"/>
    <mergeCell ref="A42:G42"/>
    <mergeCell ref="A43:G43"/>
    <mergeCell ref="A1:G1"/>
    <mergeCell ref="A3:G3"/>
    <mergeCell ref="A4:G4"/>
    <mergeCell ref="A5:G5"/>
    <mergeCell ref="A6:G6"/>
    <mergeCell ref="A38:G38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rowBreaks count="1" manualBreakCount="1">
    <brk id="37" max="6" man="1"/>
  </rowBreaks>
  <colBreaks count="1" manualBreakCount="1">
    <brk id="1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M72"/>
  <sheetViews>
    <sheetView showGridLines="0" view="pageBreakPreview" zoomScale="75" zoomScaleNormal="75" zoomScaleSheetLayoutView="75" zoomScalePageLayoutView="0" workbookViewId="0" topLeftCell="A34">
      <selection activeCell="M43" sqref="M43"/>
    </sheetView>
  </sheetViews>
  <sheetFormatPr defaultColWidth="9.00390625" defaultRowHeight="12.75"/>
  <cols>
    <col min="1" max="1" width="5.125" style="160" customWidth="1"/>
    <col min="2" max="2" width="42.125" style="160" customWidth="1"/>
    <col min="3" max="4" width="13.75390625" style="160" customWidth="1"/>
    <col min="5" max="5" width="12.75390625" style="160" customWidth="1"/>
    <col min="6" max="6" width="13.75390625" style="160" customWidth="1"/>
    <col min="7" max="7" width="12.75390625" style="160" customWidth="1"/>
    <col min="8" max="16384" width="9.125" style="160" customWidth="1"/>
  </cols>
  <sheetData>
    <row r="1" spans="1:7" ht="26.25" customHeight="1">
      <c r="A1" s="353" t="s">
        <v>220</v>
      </c>
      <c r="B1" s="353"/>
      <c r="C1" s="353"/>
      <c r="D1" s="353"/>
      <c r="E1" s="353"/>
      <c r="F1" s="353"/>
      <c r="G1" s="353"/>
    </row>
    <row r="2" spans="1:9" ht="18" customHeight="1">
      <c r="A2" s="354" t="s">
        <v>222</v>
      </c>
      <c r="B2" s="354"/>
      <c r="C2" s="354"/>
      <c r="D2" s="354"/>
      <c r="E2" s="354"/>
      <c r="F2" s="354"/>
      <c r="G2" s="354"/>
      <c r="H2" s="161"/>
      <c r="I2" s="161"/>
    </row>
    <row r="3" spans="1:9" ht="18" customHeight="1">
      <c r="A3" s="354" t="s">
        <v>47</v>
      </c>
      <c r="B3" s="354"/>
      <c r="C3" s="354"/>
      <c r="D3" s="354"/>
      <c r="E3" s="354"/>
      <c r="F3" s="354"/>
      <c r="G3" s="354"/>
      <c r="H3" s="161"/>
      <c r="I3" s="161"/>
    </row>
    <row r="4" spans="1:9" ht="20.25" customHeight="1">
      <c r="A4" s="354" t="s">
        <v>221</v>
      </c>
      <c r="B4" s="354"/>
      <c r="C4" s="354"/>
      <c r="D4" s="354"/>
      <c r="E4" s="354"/>
      <c r="F4" s="354"/>
      <c r="G4" s="354"/>
      <c r="H4" s="161"/>
      <c r="I4" s="161"/>
    </row>
    <row r="5" spans="1:9" ht="46.5" customHeight="1" thickBot="1">
      <c r="A5" s="371" t="s">
        <v>60</v>
      </c>
      <c r="B5" s="371"/>
      <c r="C5" s="371"/>
      <c r="D5" s="371"/>
      <c r="E5" s="371"/>
      <c r="F5" s="371"/>
      <c r="G5" s="371"/>
      <c r="H5" s="161"/>
      <c r="I5" s="161"/>
    </row>
    <row r="6" spans="1:8" s="171" customFormat="1" ht="48" customHeight="1" thickBot="1">
      <c r="A6" s="165" t="s">
        <v>22</v>
      </c>
      <c r="B6" s="166" t="s">
        <v>58</v>
      </c>
      <c r="C6" s="167" t="s">
        <v>48</v>
      </c>
      <c r="D6" s="167" t="s">
        <v>49</v>
      </c>
      <c r="E6" s="167" t="s">
        <v>26</v>
      </c>
      <c r="F6" s="168" t="s">
        <v>50</v>
      </c>
      <c r="G6" s="169" t="s">
        <v>5</v>
      </c>
      <c r="H6" s="170"/>
    </row>
    <row r="7" spans="1:8" ht="25.5" customHeight="1">
      <c r="A7" s="184">
        <v>1</v>
      </c>
      <c r="B7" s="190"/>
      <c r="C7" s="186"/>
      <c r="D7" s="185"/>
      <c r="E7" s="186"/>
      <c r="F7" s="185">
        <f aca="true" t="shared" si="0" ref="F7:F21">D7</f>
        <v>0</v>
      </c>
      <c r="G7" s="187">
        <v>1</v>
      </c>
      <c r="H7" s="162"/>
    </row>
    <row r="8" spans="1:8" ht="25.5" customHeight="1">
      <c r="A8" s="188">
        <v>2</v>
      </c>
      <c r="B8" s="183"/>
      <c r="C8" s="186"/>
      <c r="D8" s="186"/>
      <c r="E8" s="186"/>
      <c r="F8" s="185">
        <f t="shared" si="0"/>
        <v>0</v>
      </c>
      <c r="G8" s="189">
        <v>2</v>
      </c>
      <c r="H8" s="162"/>
    </row>
    <row r="9" spans="1:8" ht="25.5" customHeight="1">
      <c r="A9" s="188">
        <v>3</v>
      </c>
      <c r="B9" s="183"/>
      <c r="C9" s="186"/>
      <c r="D9" s="185"/>
      <c r="E9" s="186"/>
      <c r="F9" s="185">
        <f t="shared" si="0"/>
        <v>0</v>
      </c>
      <c r="G9" s="189">
        <v>3</v>
      </c>
      <c r="H9" s="162"/>
    </row>
    <row r="10" spans="1:8" ht="25.5" customHeight="1">
      <c r="A10" s="188">
        <v>4</v>
      </c>
      <c r="B10" s="183"/>
      <c r="C10" s="186"/>
      <c r="D10" s="185"/>
      <c r="E10" s="186"/>
      <c r="F10" s="185">
        <f t="shared" si="0"/>
        <v>0</v>
      </c>
      <c r="G10" s="187">
        <v>4</v>
      </c>
      <c r="H10" s="162"/>
    </row>
    <row r="11" spans="1:8" ht="25.5" customHeight="1">
      <c r="A11" s="188">
        <v>5</v>
      </c>
      <c r="B11" s="183"/>
      <c r="C11" s="186"/>
      <c r="D11" s="185"/>
      <c r="E11" s="186"/>
      <c r="F11" s="185">
        <f t="shared" si="0"/>
        <v>0</v>
      </c>
      <c r="G11" s="189">
        <v>5</v>
      </c>
      <c r="H11" s="162"/>
    </row>
    <row r="12" spans="1:8" ht="25.5" customHeight="1">
      <c r="A12" s="188">
        <v>6</v>
      </c>
      <c r="B12" s="183"/>
      <c r="C12" s="186"/>
      <c r="D12" s="185"/>
      <c r="E12" s="186"/>
      <c r="F12" s="185">
        <f t="shared" si="0"/>
        <v>0</v>
      </c>
      <c r="G12" s="189">
        <v>6</v>
      </c>
      <c r="H12" s="162"/>
    </row>
    <row r="13" spans="1:13" ht="25.5" customHeight="1">
      <c r="A13" s="188">
        <v>7</v>
      </c>
      <c r="B13" s="183"/>
      <c r="C13" s="186"/>
      <c r="D13" s="185"/>
      <c r="E13" s="186"/>
      <c r="F13" s="185">
        <f t="shared" si="0"/>
        <v>0</v>
      </c>
      <c r="G13" s="187">
        <v>7</v>
      </c>
      <c r="H13" s="162"/>
      <c r="M13" s="163"/>
    </row>
    <row r="14" spans="1:8" ht="25.5" customHeight="1">
      <c r="A14" s="188">
        <v>8</v>
      </c>
      <c r="B14" s="183"/>
      <c r="C14" s="186"/>
      <c r="D14" s="185"/>
      <c r="E14" s="186"/>
      <c r="F14" s="185">
        <f t="shared" si="0"/>
        <v>0</v>
      </c>
      <c r="G14" s="189">
        <v>8</v>
      </c>
      <c r="H14" s="162"/>
    </row>
    <row r="15" spans="1:8" ht="25.5" customHeight="1">
      <c r="A15" s="188">
        <v>9</v>
      </c>
      <c r="B15" s="183"/>
      <c r="C15" s="186"/>
      <c r="D15" s="185"/>
      <c r="E15" s="186"/>
      <c r="F15" s="185">
        <f t="shared" si="0"/>
        <v>0</v>
      </c>
      <c r="G15" s="189">
        <v>9</v>
      </c>
      <c r="H15" s="162"/>
    </row>
    <row r="16" spans="1:8" ht="25.5" customHeight="1">
      <c r="A16" s="188">
        <v>10</v>
      </c>
      <c r="B16" s="183"/>
      <c r="C16" s="186"/>
      <c r="D16" s="185"/>
      <c r="E16" s="186"/>
      <c r="F16" s="185">
        <f t="shared" si="0"/>
        <v>0</v>
      </c>
      <c r="G16" s="187">
        <v>10</v>
      </c>
      <c r="H16" s="162"/>
    </row>
    <row r="17" spans="1:8" ht="25.5" customHeight="1">
      <c r="A17" s="184">
        <v>11</v>
      </c>
      <c r="B17" s="190"/>
      <c r="C17" s="186"/>
      <c r="D17" s="185"/>
      <c r="E17" s="186"/>
      <c r="F17" s="185">
        <f t="shared" si="0"/>
        <v>0</v>
      </c>
      <c r="G17" s="189">
        <v>11</v>
      </c>
      <c r="H17" s="162"/>
    </row>
    <row r="18" spans="1:8" ht="25.5" customHeight="1">
      <c r="A18" s="188">
        <v>12</v>
      </c>
      <c r="B18" s="183"/>
      <c r="C18" s="186"/>
      <c r="D18" s="185"/>
      <c r="E18" s="186"/>
      <c r="F18" s="185">
        <f t="shared" si="0"/>
        <v>0</v>
      </c>
      <c r="G18" s="189">
        <v>12</v>
      </c>
      <c r="H18" s="162"/>
    </row>
    <row r="19" spans="1:8" ht="25.5" customHeight="1">
      <c r="A19" s="188">
        <v>13</v>
      </c>
      <c r="B19" s="183"/>
      <c r="C19" s="186"/>
      <c r="D19" s="185"/>
      <c r="E19" s="186"/>
      <c r="F19" s="185">
        <f t="shared" si="0"/>
        <v>0</v>
      </c>
      <c r="G19" s="187">
        <v>13</v>
      </c>
      <c r="H19" s="162"/>
    </row>
    <row r="20" spans="1:8" ht="25.5" customHeight="1">
      <c r="A20" s="188">
        <v>14</v>
      </c>
      <c r="B20" s="183"/>
      <c r="C20" s="186"/>
      <c r="D20" s="185"/>
      <c r="E20" s="186"/>
      <c r="F20" s="185">
        <f t="shared" si="0"/>
        <v>0</v>
      </c>
      <c r="G20" s="189">
        <v>14</v>
      </c>
      <c r="H20" s="162"/>
    </row>
    <row r="21" spans="1:8" ht="25.5" customHeight="1">
      <c r="A21" s="188">
        <v>15</v>
      </c>
      <c r="B21" s="183"/>
      <c r="C21" s="186"/>
      <c r="D21" s="185"/>
      <c r="E21" s="186"/>
      <c r="F21" s="185">
        <f t="shared" si="0"/>
        <v>0</v>
      </c>
      <c r="G21" s="189">
        <v>15</v>
      </c>
      <c r="H21" s="162"/>
    </row>
    <row r="22" spans="1:8" ht="25.5" customHeight="1">
      <c r="A22" s="188">
        <v>16</v>
      </c>
      <c r="B22" s="183"/>
      <c r="C22" s="186"/>
      <c r="D22" s="185"/>
      <c r="E22" s="186"/>
      <c r="F22" s="185"/>
      <c r="G22" s="187"/>
      <c r="H22" s="162"/>
    </row>
    <row r="23" spans="1:8" ht="25.5" customHeight="1">
      <c r="A23" s="188">
        <v>17</v>
      </c>
      <c r="B23" s="183"/>
      <c r="C23" s="186"/>
      <c r="D23" s="185"/>
      <c r="E23" s="186"/>
      <c r="F23" s="185"/>
      <c r="G23" s="187"/>
      <c r="H23" s="162"/>
    </row>
    <row r="24" spans="1:8" ht="25.5" customHeight="1">
      <c r="A24" s="188">
        <v>18</v>
      </c>
      <c r="B24" s="183"/>
      <c r="C24" s="200"/>
      <c r="D24" s="185"/>
      <c r="E24" s="185"/>
      <c r="F24" s="185"/>
      <c r="G24" s="187"/>
      <c r="H24" s="162"/>
    </row>
    <row r="25" spans="1:8" ht="25.5" customHeight="1">
      <c r="A25" s="188">
        <v>19</v>
      </c>
      <c r="B25" s="183"/>
      <c r="C25" s="200"/>
      <c r="D25" s="185"/>
      <c r="E25" s="185"/>
      <c r="F25" s="185"/>
      <c r="G25" s="187"/>
      <c r="H25" s="162"/>
    </row>
    <row r="26" spans="1:8" ht="25.5" customHeight="1">
      <c r="A26" s="188">
        <v>20</v>
      </c>
      <c r="B26" s="183"/>
      <c r="C26" s="201"/>
      <c r="D26" s="186"/>
      <c r="E26" s="186"/>
      <c r="F26" s="185"/>
      <c r="G26" s="187"/>
      <c r="H26" s="164"/>
    </row>
    <row r="27" spans="1:8" ht="25.5" customHeight="1">
      <c r="A27" s="184">
        <v>21</v>
      </c>
      <c r="B27" s="183"/>
      <c r="C27" s="200"/>
      <c r="D27" s="185"/>
      <c r="E27" s="185"/>
      <c r="F27" s="185"/>
      <c r="G27" s="187"/>
      <c r="H27" s="164"/>
    </row>
    <row r="28" spans="1:8" ht="25.5" customHeight="1">
      <c r="A28" s="188">
        <v>22</v>
      </c>
      <c r="B28" s="183"/>
      <c r="C28" s="200"/>
      <c r="D28" s="185"/>
      <c r="E28" s="185"/>
      <c r="F28" s="185"/>
      <c r="G28" s="187"/>
      <c r="H28" s="164"/>
    </row>
    <row r="29" spans="1:8" ht="25.5" customHeight="1">
      <c r="A29" s="188">
        <v>23</v>
      </c>
      <c r="B29" s="190"/>
      <c r="C29" s="200"/>
      <c r="D29" s="185"/>
      <c r="E29" s="185"/>
      <c r="F29" s="185"/>
      <c r="G29" s="187"/>
      <c r="H29" s="164"/>
    </row>
    <row r="30" spans="1:8" ht="25.5" customHeight="1">
      <c r="A30" s="188">
        <v>24</v>
      </c>
      <c r="B30" s="183"/>
      <c r="C30" s="200"/>
      <c r="D30" s="185"/>
      <c r="E30" s="185"/>
      <c r="F30" s="185"/>
      <c r="G30" s="187"/>
      <c r="H30" s="164"/>
    </row>
    <row r="31" spans="1:8" ht="25.5" customHeight="1">
      <c r="A31" s="188">
        <v>25</v>
      </c>
      <c r="B31" s="183"/>
      <c r="C31" s="200"/>
      <c r="D31" s="185"/>
      <c r="E31" s="186"/>
      <c r="F31" s="186"/>
      <c r="G31" s="187"/>
      <c r="H31" s="164"/>
    </row>
    <row r="32" spans="1:8" ht="25.5" customHeight="1">
      <c r="A32" s="188">
        <v>26</v>
      </c>
      <c r="B32" s="183"/>
      <c r="C32" s="200"/>
      <c r="D32" s="185"/>
      <c r="E32" s="186"/>
      <c r="F32" s="186"/>
      <c r="G32" s="189"/>
      <c r="H32" s="164"/>
    </row>
    <row r="33" spans="1:8" ht="25.5" customHeight="1">
      <c r="A33" s="184">
        <v>27</v>
      </c>
      <c r="B33" s="183"/>
      <c r="C33" s="200"/>
      <c r="D33" s="185"/>
      <c r="E33" s="186"/>
      <c r="F33" s="186"/>
      <c r="G33" s="189"/>
      <c r="H33" s="164"/>
    </row>
    <row r="34" spans="1:8" ht="25.5" customHeight="1">
      <c r="A34" s="188">
        <v>28</v>
      </c>
      <c r="B34" s="183"/>
      <c r="C34" s="200"/>
      <c r="D34" s="185"/>
      <c r="E34" s="186"/>
      <c r="F34" s="186"/>
      <c r="G34" s="189"/>
      <c r="H34" s="164"/>
    </row>
    <row r="35" spans="1:8" ht="25.5" customHeight="1">
      <c r="A35" s="188">
        <v>29</v>
      </c>
      <c r="B35" s="183"/>
      <c r="C35" s="200"/>
      <c r="D35" s="185"/>
      <c r="E35" s="186"/>
      <c r="F35" s="186"/>
      <c r="G35" s="189"/>
      <c r="H35" s="164"/>
    </row>
    <row r="36" spans="1:8" ht="25.5" customHeight="1">
      <c r="A36" s="188">
        <v>30</v>
      </c>
      <c r="B36" s="190"/>
      <c r="C36" s="200"/>
      <c r="D36" s="185"/>
      <c r="E36" s="186"/>
      <c r="F36" s="186"/>
      <c r="G36" s="189"/>
      <c r="H36" s="164"/>
    </row>
    <row r="37" spans="1:7" ht="26.25" customHeight="1">
      <c r="A37" s="353" t="s">
        <v>220</v>
      </c>
      <c r="B37" s="353"/>
      <c r="C37" s="353"/>
      <c r="D37" s="353"/>
      <c r="E37" s="353"/>
      <c r="F37" s="353"/>
      <c r="G37" s="353"/>
    </row>
    <row r="38" spans="1:9" ht="18" customHeight="1">
      <c r="A38" s="354" t="s">
        <v>222</v>
      </c>
      <c r="B38" s="354"/>
      <c r="C38" s="354"/>
      <c r="D38" s="354"/>
      <c r="E38" s="354"/>
      <c r="F38" s="354"/>
      <c r="G38" s="354"/>
      <c r="H38" s="161"/>
      <c r="I38" s="161"/>
    </row>
    <row r="39" spans="1:9" ht="18" customHeight="1">
      <c r="A39" s="354" t="s">
        <v>47</v>
      </c>
      <c r="B39" s="354"/>
      <c r="C39" s="354"/>
      <c r="D39" s="354"/>
      <c r="E39" s="354"/>
      <c r="F39" s="354"/>
      <c r="G39" s="354"/>
      <c r="H39" s="161"/>
      <c r="I39" s="161"/>
    </row>
    <row r="40" spans="1:9" ht="20.25" customHeight="1">
      <c r="A40" s="354" t="s">
        <v>221</v>
      </c>
      <c r="B40" s="354"/>
      <c r="C40" s="354"/>
      <c r="D40" s="354"/>
      <c r="E40" s="354"/>
      <c r="F40" s="354"/>
      <c r="G40" s="354"/>
      <c r="H40" s="161"/>
      <c r="I40" s="161"/>
    </row>
    <row r="41" spans="1:9" ht="46.5" customHeight="1" thickBot="1">
      <c r="A41" s="355" t="s">
        <v>140</v>
      </c>
      <c r="B41" s="355"/>
      <c r="C41" s="355"/>
      <c r="D41" s="355"/>
      <c r="E41" s="355"/>
      <c r="F41" s="355"/>
      <c r="G41" s="355"/>
      <c r="H41" s="161"/>
      <c r="I41" s="161"/>
    </row>
    <row r="42" spans="1:8" s="171" customFormat="1" ht="48" customHeight="1" thickBot="1">
      <c r="A42" s="165" t="s">
        <v>22</v>
      </c>
      <c r="B42" s="166" t="s">
        <v>58</v>
      </c>
      <c r="C42" s="167" t="s">
        <v>48</v>
      </c>
      <c r="D42" s="167" t="s">
        <v>49</v>
      </c>
      <c r="E42" s="167" t="s">
        <v>26</v>
      </c>
      <c r="F42" s="168" t="s">
        <v>50</v>
      </c>
      <c r="G42" s="169" t="s">
        <v>5</v>
      </c>
      <c r="H42" s="170"/>
    </row>
    <row r="43" spans="1:8" ht="25.5" customHeight="1">
      <c r="A43" s="188">
        <v>1</v>
      </c>
      <c r="B43" s="191"/>
      <c r="C43" s="185"/>
      <c r="D43" s="185"/>
      <c r="E43" s="186"/>
      <c r="F43" s="186">
        <f>D43</f>
        <v>0</v>
      </c>
      <c r="G43" s="189">
        <v>1</v>
      </c>
      <c r="H43" s="162"/>
    </row>
    <row r="44" spans="1:8" ht="25.5" customHeight="1">
      <c r="A44" s="188">
        <v>2</v>
      </c>
      <c r="B44" s="193"/>
      <c r="C44" s="185"/>
      <c r="D44" s="185"/>
      <c r="E44" s="186"/>
      <c r="F44" s="186">
        <f>D44</f>
        <v>0</v>
      </c>
      <c r="G44" s="189">
        <v>2</v>
      </c>
      <c r="H44" s="162"/>
    </row>
    <row r="45" spans="1:8" ht="25.5" customHeight="1">
      <c r="A45" s="188">
        <v>3</v>
      </c>
      <c r="B45" s="193"/>
      <c r="C45" s="185"/>
      <c r="D45" s="185"/>
      <c r="E45" s="186"/>
      <c r="F45" s="186">
        <f>D45</f>
        <v>0</v>
      </c>
      <c r="G45" s="189">
        <v>3</v>
      </c>
      <c r="H45" s="162"/>
    </row>
    <row r="46" spans="1:8" ht="25.5" customHeight="1">
      <c r="A46" s="188">
        <v>4</v>
      </c>
      <c r="B46" s="193"/>
      <c r="C46" s="185"/>
      <c r="D46" s="185"/>
      <c r="E46" s="186"/>
      <c r="F46" s="186"/>
      <c r="G46" s="189"/>
      <c r="H46" s="162"/>
    </row>
    <row r="47" spans="1:8" ht="25.5" customHeight="1">
      <c r="A47" s="188">
        <v>5</v>
      </c>
      <c r="B47" s="183"/>
      <c r="C47" s="185"/>
      <c r="D47" s="185"/>
      <c r="E47" s="186"/>
      <c r="F47" s="202"/>
      <c r="G47" s="189"/>
      <c r="H47" s="164"/>
    </row>
    <row r="48" spans="1:8" ht="25.5" customHeight="1">
      <c r="A48" s="188">
        <v>6</v>
      </c>
      <c r="B48" s="183"/>
      <c r="C48" s="185"/>
      <c r="D48" s="185"/>
      <c r="E48" s="186"/>
      <c r="F48" s="202"/>
      <c r="G48" s="189"/>
      <c r="H48" s="164"/>
    </row>
    <row r="49" spans="1:8" ht="25.5" customHeight="1">
      <c r="A49" s="188">
        <v>7</v>
      </c>
      <c r="B49" s="183"/>
      <c r="C49" s="185"/>
      <c r="D49" s="185"/>
      <c r="E49" s="186"/>
      <c r="F49" s="202"/>
      <c r="G49" s="189"/>
      <c r="H49" s="164"/>
    </row>
    <row r="50" spans="1:11" ht="25.5" customHeight="1">
      <c r="A50" s="188">
        <v>8</v>
      </c>
      <c r="B50" s="183"/>
      <c r="C50" s="185"/>
      <c r="D50" s="185"/>
      <c r="E50" s="186"/>
      <c r="F50" s="202"/>
      <c r="G50" s="189"/>
      <c r="H50" s="164"/>
      <c r="K50" s="160" t="s">
        <v>52</v>
      </c>
    </row>
    <row r="51" spans="1:8" ht="25.5" customHeight="1">
      <c r="A51" s="188">
        <v>9</v>
      </c>
      <c r="B51" s="183"/>
      <c r="C51" s="185"/>
      <c r="D51" s="185"/>
      <c r="E51" s="186"/>
      <c r="F51" s="202"/>
      <c r="G51" s="189"/>
      <c r="H51" s="164"/>
    </row>
    <row r="52" spans="1:8" ht="25.5" customHeight="1">
      <c r="A52" s="188">
        <v>10</v>
      </c>
      <c r="B52" s="183"/>
      <c r="C52" s="185"/>
      <c r="D52" s="185"/>
      <c r="E52" s="186"/>
      <c r="F52" s="202"/>
      <c r="G52" s="189"/>
      <c r="H52" s="164"/>
    </row>
    <row r="53" spans="1:8" ht="25.5" customHeight="1">
      <c r="A53" s="188">
        <v>11</v>
      </c>
      <c r="B53" s="183"/>
      <c r="C53" s="185"/>
      <c r="D53" s="185"/>
      <c r="E53" s="186"/>
      <c r="F53" s="185"/>
      <c r="G53" s="189"/>
      <c r="H53" s="164"/>
    </row>
    <row r="54" spans="1:8" ht="25.5" customHeight="1">
      <c r="A54" s="188">
        <v>12</v>
      </c>
      <c r="B54" s="183"/>
      <c r="C54" s="185"/>
      <c r="D54" s="185"/>
      <c r="E54" s="186"/>
      <c r="F54" s="185"/>
      <c r="G54" s="189"/>
      <c r="H54" s="164"/>
    </row>
    <row r="55" spans="1:8" ht="25.5" customHeight="1">
      <c r="A55" s="188">
        <v>13</v>
      </c>
      <c r="B55" s="183"/>
      <c r="C55" s="185"/>
      <c r="D55" s="185"/>
      <c r="E55" s="186"/>
      <c r="F55" s="186"/>
      <c r="G55" s="189"/>
      <c r="H55" s="164"/>
    </row>
    <row r="56" spans="1:8" ht="25.5" customHeight="1">
      <c r="A56" s="188">
        <v>14</v>
      </c>
      <c r="B56" s="183"/>
      <c r="C56" s="185"/>
      <c r="D56" s="185"/>
      <c r="E56" s="186"/>
      <c r="F56" s="186"/>
      <c r="G56" s="189"/>
      <c r="H56" s="164"/>
    </row>
    <row r="57" spans="1:8" ht="25.5" customHeight="1">
      <c r="A57" s="188">
        <v>15</v>
      </c>
      <c r="B57" s="183"/>
      <c r="C57" s="185"/>
      <c r="D57" s="185"/>
      <c r="E57" s="186"/>
      <c r="F57" s="185"/>
      <c r="G57" s="189"/>
      <c r="H57" s="164"/>
    </row>
    <row r="58" spans="1:8" ht="25.5" customHeight="1">
      <c r="A58" s="188">
        <v>16</v>
      </c>
      <c r="B58" s="183"/>
      <c r="C58" s="185"/>
      <c r="D58" s="185"/>
      <c r="E58" s="186"/>
      <c r="F58" s="185"/>
      <c r="G58" s="189"/>
      <c r="H58" s="164"/>
    </row>
    <row r="59" spans="1:8" ht="25.5" customHeight="1">
      <c r="A59" s="188">
        <v>17</v>
      </c>
      <c r="B59" s="183"/>
      <c r="C59" s="185"/>
      <c r="D59" s="185"/>
      <c r="E59" s="186"/>
      <c r="F59" s="185"/>
      <c r="G59" s="189"/>
      <c r="H59" s="164"/>
    </row>
    <row r="60" spans="1:8" ht="25.5" customHeight="1">
      <c r="A60" s="188">
        <v>18</v>
      </c>
      <c r="B60" s="183"/>
      <c r="C60" s="185"/>
      <c r="D60" s="185"/>
      <c r="E60" s="186"/>
      <c r="F60" s="185"/>
      <c r="G60" s="189"/>
      <c r="H60" s="164"/>
    </row>
    <row r="61" spans="1:8" ht="25.5" customHeight="1">
      <c r="A61" s="188">
        <v>19</v>
      </c>
      <c r="B61" s="183"/>
      <c r="C61" s="185"/>
      <c r="D61" s="185"/>
      <c r="E61" s="186"/>
      <c r="F61" s="185"/>
      <c r="G61" s="189"/>
      <c r="H61" s="164"/>
    </row>
    <row r="62" spans="1:8" ht="25.5" customHeight="1">
      <c r="A62" s="188">
        <v>20</v>
      </c>
      <c r="B62" s="183"/>
      <c r="C62" s="185"/>
      <c r="D62" s="185"/>
      <c r="E62" s="186"/>
      <c r="F62" s="185"/>
      <c r="G62" s="189"/>
      <c r="H62" s="164"/>
    </row>
    <row r="63" spans="1:8" ht="25.5" customHeight="1">
      <c r="A63" s="188">
        <v>21</v>
      </c>
      <c r="B63" s="183"/>
      <c r="C63" s="185"/>
      <c r="D63" s="185"/>
      <c r="E63" s="186"/>
      <c r="F63" s="186"/>
      <c r="G63" s="189"/>
      <c r="H63" s="164"/>
    </row>
    <row r="64" spans="1:8" ht="25.5" customHeight="1">
      <c r="A64" s="188">
        <v>22</v>
      </c>
      <c r="B64" s="183"/>
      <c r="C64" s="185"/>
      <c r="D64" s="185"/>
      <c r="E64" s="186"/>
      <c r="F64" s="186"/>
      <c r="G64" s="189"/>
      <c r="H64" s="164"/>
    </row>
    <row r="65" spans="1:8" ht="25.5" customHeight="1">
      <c r="A65" s="188">
        <v>23</v>
      </c>
      <c r="B65" s="183"/>
      <c r="C65" s="185"/>
      <c r="D65" s="185"/>
      <c r="E65" s="186"/>
      <c r="F65" s="185"/>
      <c r="G65" s="189"/>
      <c r="H65" s="164"/>
    </row>
    <row r="66" spans="1:8" ht="25.5" customHeight="1">
      <c r="A66" s="188">
        <v>24</v>
      </c>
      <c r="B66" s="183"/>
      <c r="C66" s="185"/>
      <c r="D66" s="185"/>
      <c r="E66" s="186"/>
      <c r="F66" s="185"/>
      <c r="G66" s="189"/>
      <c r="H66" s="164"/>
    </row>
    <row r="67" spans="1:8" ht="25.5" customHeight="1">
      <c r="A67" s="188">
        <v>25</v>
      </c>
      <c r="B67" s="183"/>
      <c r="C67" s="185"/>
      <c r="D67" s="185"/>
      <c r="E67" s="186"/>
      <c r="F67" s="185"/>
      <c r="G67" s="189"/>
      <c r="H67" s="164"/>
    </row>
    <row r="68" spans="1:8" ht="25.5" customHeight="1">
      <c r="A68" s="188">
        <v>26</v>
      </c>
      <c r="B68" s="183"/>
      <c r="C68" s="185"/>
      <c r="D68" s="185"/>
      <c r="E68" s="186"/>
      <c r="F68" s="185"/>
      <c r="G68" s="189"/>
      <c r="H68" s="164"/>
    </row>
    <row r="69" spans="1:8" ht="25.5" customHeight="1">
      <c r="A69" s="188">
        <v>27</v>
      </c>
      <c r="B69" s="183"/>
      <c r="C69" s="185"/>
      <c r="D69" s="185"/>
      <c r="E69" s="186"/>
      <c r="F69" s="185"/>
      <c r="G69" s="189"/>
      <c r="H69" s="164"/>
    </row>
    <row r="70" spans="1:8" ht="25.5" customHeight="1">
      <c r="A70" s="188">
        <v>28</v>
      </c>
      <c r="B70" s="183"/>
      <c r="C70" s="185"/>
      <c r="D70" s="185"/>
      <c r="E70" s="186"/>
      <c r="F70" s="185"/>
      <c r="G70" s="189"/>
      <c r="H70" s="164"/>
    </row>
    <row r="71" spans="1:8" ht="25.5" customHeight="1">
      <c r="A71" s="188">
        <v>29</v>
      </c>
      <c r="B71" s="183"/>
      <c r="C71" s="185"/>
      <c r="D71" s="185"/>
      <c r="E71" s="186"/>
      <c r="F71" s="186"/>
      <c r="G71" s="189"/>
      <c r="H71" s="164"/>
    </row>
    <row r="72" spans="1:8" ht="25.5" customHeight="1">
      <c r="A72" s="188">
        <v>30</v>
      </c>
      <c r="B72" s="183"/>
      <c r="C72" s="185"/>
      <c r="D72" s="185"/>
      <c r="E72" s="186"/>
      <c r="F72" s="186"/>
      <c r="G72" s="189"/>
      <c r="H72" s="164"/>
    </row>
  </sheetData>
  <sheetProtection/>
  <mergeCells count="10">
    <mergeCell ref="A38:G38"/>
    <mergeCell ref="A39:G39"/>
    <mergeCell ref="A40:G40"/>
    <mergeCell ref="A41:G41"/>
    <mergeCell ref="A1:G1"/>
    <mergeCell ref="A2:G2"/>
    <mergeCell ref="A3:G3"/>
    <mergeCell ref="A4:G4"/>
    <mergeCell ref="A5:G5"/>
    <mergeCell ref="A37:G37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rowBreaks count="1" manualBreakCount="1">
    <brk id="36" max="6" man="1"/>
  </rowBreaks>
  <colBreaks count="1" manualBreakCount="1">
    <brk id="11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M148"/>
  <sheetViews>
    <sheetView showGridLines="0" view="pageBreakPreview" zoomScale="75" zoomScaleNormal="75" zoomScaleSheetLayoutView="75" zoomScalePageLayoutView="0" workbookViewId="0" topLeftCell="A1">
      <selection activeCell="J14" sqref="J14"/>
    </sheetView>
  </sheetViews>
  <sheetFormatPr defaultColWidth="9.00390625" defaultRowHeight="12.75"/>
  <cols>
    <col min="1" max="1" width="5.125" style="160" customWidth="1"/>
    <col min="2" max="2" width="42.125" style="160" customWidth="1"/>
    <col min="3" max="4" width="13.75390625" style="160" customWidth="1"/>
    <col min="5" max="5" width="12.75390625" style="160" customWidth="1"/>
    <col min="6" max="6" width="13.75390625" style="160" customWidth="1"/>
    <col min="7" max="7" width="12.75390625" style="160" customWidth="1"/>
    <col min="8" max="16384" width="9.125" style="160" customWidth="1"/>
  </cols>
  <sheetData>
    <row r="1" spans="1:7" ht="26.25" customHeight="1">
      <c r="A1" s="353" t="s">
        <v>223</v>
      </c>
      <c r="B1" s="353"/>
      <c r="C1" s="353"/>
      <c r="D1" s="353"/>
      <c r="E1" s="353"/>
      <c r="F1" s="353"/>
      <c r="G1" s="353"/>
    </row>
    <row r="2" spans="1:9" ht="18" customHeight="1">
      <c r="A2" s="354" t="s">
        <v>75</v>
      </c>
      <c r="B2" s="354"/>
      <c r="C2" s="354"/>
      <c r="D2" s="354"/>
      <c r="E2" s="354"/>
      <c r="F2" s="354"/>
      <c r="G2" s="354"/>
      <c r="H2" s="161"/>
      <c r="I2" s="161"/>
    </row>
    <row r="3" spans="1:9" ht="18" customHeight="1">
      <c r="A3" s="354" t="s">
        <v>224</v>
      </c>
      <c r="B3" s="354"/>
      <c r="C3" s="354"/>
      <c r="D3" s="354"/>
      <c r="E3" s="354"/>
      <c r="F3" s="354"/>
      <c r="G3" s="354"/>
      <c r="H3" s="161"/>
      <c r="I3" s="161"/>
    </row>
    <row r="4" spans="1:9" ht="18" customHeight="1">
      <c r="A4" s="354" t="s">
        <v>47</v>
      </c>
      <c r="B4" s="354"/>
      <c r="C4" s="354"/>
      <c r="D4" s="354"/>
      <c r="E4" s="354"/>
      <c r="F4" s="354"/>
      <c r="G4" s="354"/>
      <c r="H4" s="161"/>
      <c r="I4" s="161"/>
    </row>
    <row r="5" spans="1:9" ht="20.25" customHeight="1">
      <c r="A5" s="354" t="s">
        <v>74</v>
      </c>
      <c r="B5" s="354"/>
      <c r="C5" s="354"/>
      <c r="D5" s="354"/>
      <c r="E5" s="354"/>
      <c r="F5" s="354"/>
      <c r="G5" s="354"/>
      <c r="H5" s="161"/>
      <c r="I5" s="161"/>
    </row>
    <row r="6" spans="1:9" ht="46.5" customHeight="1" thickBot="1">
      <c r="A6" s="364" t="s">
        <v>60</v>
      </c>
      <c r="B6" s="364"/>
      <c r="C6" s="364"/>
      <c r="D6" s="364"/>
      <c r="E6" s="364"/>
      <c r="F6" s="364"/>
      <c r="G6" s="364"/>
      <c r="H6" s="161"/>
      <c r="I6" s="161"/>
    </row>
    <row r="7" spans="1:8" s="171" customFormat="1" ht="48" customHeight="1" thickBot="1">
      <c r="A7" s="165" t="s">
        <v>22</v>
      </c>
      <c r="B7" s="166" t="s">
        <v>58</v>
      </c>
      <c r="C7" s="167" t="s">
        <v>48</v>
      </c>
      <c r="D7" s="167" t="s">
        <v>116</v>
      </c>
      <c r="E7" s="167" t="s">
        <v>26</v>
      </c>
      <c r="F7" s="168" t="s">
        <v>50</v>
      </c>
      <c r="G7" s="169" t="s">
        <v>5</v>
      </c>
      <c r="H7" s="170"/>
    </row>
    <row r="8" spans="1:8" ht="25.5" customHeight="1">
      <c r="A8" s="184">
        <v>1</v>
      </c>
      <c r="B8" s="183"/>
      <c r="C8" s="186"/>
      <c r="D8" s="185"/>
      <c r="E8" s="186"/>
      <c r="F8" s="185"/>
      <c r="G8" s="187">
        <v>1</v>
      </c>
      <c r="H8" s="162"/>
    </row>
    <row r="9" spans="1:8" ht="25.5" customHeight="1">
      <c r="A9" s="188">
        <v>2</v>
      </c>
      <c r="B9" s="183"/>
      <c r="C9" s="186"/>
      <c r="D9" s="186"/>
      <c r="E9" s="186"/>
      <c r="F9" s="185"/>
      <c r="G9" s="189">
        <v>2</v>
      </c>
      <c r="H9" s="162"/>
    </row>
    <row r="10" spans="1:8" ht="25.5" customHeight="1">
      <c r="A10" s="188">
        <v>3</v>
      </c>
      <c r="B10" s="183"/>
      <c r="C10" s="186"/>
      <c r="D10" s="185"/>
      <c r="E10" s="186"/>
      <c r="F10" s="185"/>
      <c r="G10" s="189">
        <v>3</v>
      </c>
      <c r="H10" s="162"/>
    </row>
    <row r="11" spans="1:8" ht="25.5" customHeight="1">
      <c r="A11" s="188">
        <v>4</v>
      </c>
      <c r="B11" s="183"/>
      <c r="C11" s="186"/>
      <c r="D11" s="185"/>
      <c r="E11" s="186"/>
      <c r="F11" s="185"/>
      <c r="G11" s="187">
        <v>4</v>
      </c>
      <c r="H11" s="162"/>
    </row>
    <row r="12" spans="1:8" ht="25.5" customHeight="1">
      <c r="A12" s="188">
        <v>5</v>
      </c>
      <c r="B12" s="183"/>
      <c r="C12" s="186"/>
      <c r="D12" s="185"/>
      <c r="E12" s="186"/>
      <c r="F12" s="185"/>
      <c r="G12" s="189">
        <v>5</v>
      </c>
      <c r="H12" s="162"/>
    </row>
    <row r="13" spans="1:8" ht="25.5" customHeight="1">
      <c r="A13" s="188">
        <v>6</v>
      </c>
      <c r="B13" s="183"/>
      <c r="C13" s="186"/>
      <c r="D13" s="185"/>
      <c r="E13" s="186"/>
      <c r="F13" s="185"/>
      <c r="G13" s="189">
        <v>6</v>
      </c>
      <c r="H13" s="162"/>
    </row>
    <row r="14" spans="1:13" ht="25.5" customHeight="1">
      <c r="A14" s="188">
        <v>7</v>
      </c>
      <c r="B14" s="183"/>
      <c r="C14" s="186"/>
      <c r="D14" s="185"/>
      <c r="E14" s="186"/>
      <c r="F14" s="185"/>
      <c r="G14" s="187">
        <v>7</v>
      </c>
      <c r="H14" s="162"/>
      <c r="M14" s="163"/>
    </row>
    <row r="15" spans="1:8" ht="25.5" customHeight="1">
      <c r="A15" s="188">
        <v>8</v>
      </c>
      <c r="B15" s="190"/>
      <c r="C15" s="186"/>
      <c r="D15" s="185"/>
      <c r="E15" s="186"/>
      <c r="F15" s="185"/>
      <c r="G15" s="189">
        <v>8</v>
      </c>
      <c r="H15" s="162"/>
    </row>
    <row r="16" spans="1:8" ht="25.5" customHeight="1">
      <c r="A16" s="188">
        <v>9</v>
      </c>
      <c r="B16" s="183"/>
      <c r="C16" s="186"/>
      <c r="D16" s="185"/>
      <c r="E16" s="186"/>
      <c r="F16" s="185"/>
      <c r="G16" s="189">
        <v>9</v>
      </c>
      <c r="H16" s="162"/>
    </row>
    <row r="17" spans="1:8" ht="25.5" customHeight="1">
      <c r="A17" s="188">
        <v>10</v>
      </c>
      <c r="B17" s="190"/>
      <c r="C17" s="186"/>
      <c r="D17" s="185"/>
      <c r="E17" s="186"/>
      <c r="F17" s="185"/>
      <c r="G17" s="187">
        <v>10</v>
      </c>
      <c r="H17" s="162"/>
    </row>
    <row r="18" spans="1:8" ht="25.5" customHeight="1">
      <c r="A18" s="184">
        <v>11</v>
      </c>
      <c r="B18" s="183"/>
      <c r="C18" s="186"/>
      <c r="D18" s="185"/>
      <c r="E18" s="186"/>
      <c r="F18" s="185"/>
      <c r="G18" s="189">
        <v>11</v>
      </c>
      <c r="H18" s="162"/>
    </row>
    <row r="19" spans="1:8" ht="25.5" customHeight="1">
      <c r="A19" s="188">
        <v>12</v>
      </c>
      <c r="B19" s="183"/>
      <c r="C19" s="186"/>
      <c r="D19" s="185"/>
      <c r="E19" s="186"/>
      <c r="F19" s="185"/>
      <c r="G19" s="189"/>
      <c r="H19" s="162"/>
    </row>
    <row r="20" spans="1:8" ht="25.5" customHeight="1">
      <c r="A20" s="188">
        <v>13</v>
      </c>
      <c r="B20" s="183"/>
      <c r="C20" s="186"/>
      <c r="D20" s="185"/>
      <c r="E20" s="186"/>
      <c r="F20" s="185"/>
      <c r="G20" s="187"/>
      <c r="H20" s="162"/>
    </row>
    <row r="21" spans="1:8" ht="25.5" customHeight="1">
      <c r="A21" s="188">
        <v>14</v>
      </c>
      <c r="B21" s="183"/>
      <c r="C21" s="186"/>
      <c r="D21" s="185"/>
      <c r="E21" s="186"/>
      <c r="F21" s="185"/>
      <c r="G21" s="189"/>
      <c r="H21" s="162"/>
    </row>
    <row r="22" spans="1:8" ht="25.5" customHeight="1">
      <c r="A22" s="188">
        <v>15</v>
      </c>
      <c r="B22" s="183"/>
      <c r="C22" s="186"/>
      <c r="D22" s="185"/>
      <c r="E22" s="186"/>
      <c r="F22" s="185"/>
      <c r="G22" s="189"/>
      <c r="H22" s="162"/>
    </row>
    <row r="23" spans="1:8" ht="25.5" customHeight="1">
      <c r="A23" s="188">
        <v>16</v>
      </c>
      <c r="B23" s="183"/>
      <c r="C23" s="186"/>
      <c r="D23" s="185"/>
      <c r="E23" s="186"/>
      <c r="F23" s="185"/>
      <c r="G23" s="187"/>
      <c r="H23" s="162"/>
    </row>
    <row r="24" spans="1:8" ht="25.5" customHeight="1">
      <c r="A24" s="188">
        <v>17</v>
      </c>
      <c r="B24" s="183"/>
      <c r="C24" s="186"/>
      <c r="D24" s="185"/>
      <c r="E24" s="186"/>
      <c r="F24" s="185"/>
      <c r="G24" s="187"/>
      <c r="H24" s="162"/>
    </row>
    <row r="25" spans="1:8" ht="25.5" customHeight="1">
      <c r="A25" s="188">
        <v>18</v>
      </c>
      <c r="B25" s="183"/>
      <c r="C25" s="200"/>
      <c r="D25" s="185"/>
      <c r="E25" s="203"/>
      <c r="F25" s="185"/>
      <c r="G25" s="187"/>
      <c r="H25" s="162"/>
    </row>
    <row r="26" spans="1:8" ht="25.5" customHeight="1">
      <c r="A26" s="188">
        <v>19</v>
      </c>
      <c r="B26" s="183"/>
      <c r="C26" s="200"/>
      <c r="D26" s="185"/>
      <c r="E26" s="185"/>
      <c r="F26" s="185"/>
      <c r="G26" s="187"/>
      <c r="H26" s="162"/>
    </row>
    <row r="27" spans="1:8" ht="25.5" customHeight="1">
      <c r="A27" s="188">
        <v>20</v>
      </c>
      <c r="B27" s="183"/>
      <c r="C27" s="201"/>
      <c r="D27" s="186"/>
      <c r="E27" s="186"/>
      <c r="F27" s="185"/>
      <c r="G27" s="187"/>
      <c r="H27" s="164"/>
    </row>
    <row r="28" spans="1:8" ht="25.5" customHeight="1">
      <c r="A28" s="184">
        <v>21</v>
      </c>
      <c r="B28" s="183"/>
      <c r="C28" s="200"/>
      <c r="D28" s="185"/>
      <c r="E28" s="185"/>
      <c r="F28" s="185"/>
      <c r="G28" s="187"/>
      <c r="H28" s="164"/>
    </row>
    <row r="29" spans="1:8" ht="25.5" customHeight="1">
      <c r="A29" s="188">
        <v>22</v>
      </c>
      <c r="B29" s="183"/>
      <c r="C29" s="200"/>
      <c r="D29" s="185"/>
      <c r="E29" s="185"/>
      <c r="F29" s="185"/>
      <c r="G29" s="187"/>
      <c r="H29" s="164"/>
    </row>
    <row r="30" spans="1:8" ht="25.5" customHeight="1">
      <c r="A30" s="188">
        <v>23</v>
      </c>
      <c r="B30" s="190"/>
      <c r="C30" s="200"/>
      <c r="D30" s="185"/>
      <c r="E30" s="185"/>
      <c r="F30" s="185"/>
      <c r="G30" s="187"/>
      <c r="H30" s="164"/>
    </row>
    <row r="31" spans="1:8" ht="25.5" customHeight="1">
      <c r="A31" s="188">
        <v>24</v>
      </c>
      <c r="B31" s="183"/>
      <c r="C31" s="200"/>
      <c r="D31" s="185"/>
      <c r="E31" s="185"/>
      <c r="F31" s="185"/>
      <c r="G31" s="187"/>
      <c r="H31" s="164"/>
    </row>
    <row r="32" spans="1:8" ht="25.5" customHeight="1">
      <c r="A32" s="188">
        <v>25</v>
      </c>
      <c r="B32" s="183"/>
      <c r="C32" s="200"/>
      <c r="D32" s="185"/>
      <c r="E32" s="186"/>
      <c r="F32" s="186"/>
      <c r="G32" s="187"/>
      <c r="H32" s="164"/>
    </row>
    <row r="33" spans="1:8" ht="25.5" customHeight="1">
      <c r="A33" s="188">
        <v>26</v>
      </c>
      <c r="B33" s="183"/>
      <c r="C33" s="200"/>
      <c r="D33" s="185"/>
      <c r="E33" s="186"/>
      <c r="F33" s="186"/>
      <c r="G33" s="189"/>
      <c r="H33" s="164"/>
    </row>
    <row r="34" spans="1:8" ht="25.5" customHeight="1">
      <c r="A34" s="184">
        <v>27</v>
      </c>
      <c r="B34" s="183"/>
      <c r="C34" s="200"/>
      <c r="D34" s="185"/>
      <c r="E34" s="186"/>
      <c r="F34" s="186"/>
      <c r="G34" s="189"/>
      <c r="H34" s="164"/>
    </row>
    <row r="35" spans="1:8" ht="25.5" customHeight="1">
      <c r="A35" s="188">
        <v>28</v>
      </c>
      <c r="B35" s="183"/>
      <c r="C35" s="200"/>
      <c r="D35" s="185"/>
      <c r="E35" s="186"/>
      <c r="F35" s="186"/>
      <c r="G35" s="189"/>
      <c r="H35" s="164"/>
    </row>
    <row r="36" spans="1:8" ht="25.5" customHeight="1">
      <c r="A36" s="188">
        <v>29</v>
      </c>
      <c r="B36" s="183"/>
      <c r="C36" s="200"/>
      <c r="D36" s="185"/>
      <c r="E36" s="186"/>
      <c r="F36" s="186"/>
      <c r="G36" s="189"/>
      <c r="H36" s="164"/>
    </row>
    <row r="37" spans="1:8" ht="25.5" customHeight="1">
      <c r="A37" s="188">
        <v>30</v>
      </c>
      <c r="B37" s="190"/>
      <c r="C37" s="200"/>
      <c r="D37" s="185"/>
      <c r="E37" s="186"/>
      <c r="F37" s="186"/>
      <c r="G37" s="189"/>
      <c r="H37" s="164"/>
    </row>
    <row r="38" spans="1:7" ht="26.25" customHeight="1">
      <c r="A38" s="353" t="s">
        <v>223</v>
      </c>
      <c r="B38" s="353"/>
      <c r="C38" s="353"/>
      <c r="D38" s="353"/>
      <c r="E38" s="353"/>
      <c r="F38" s="353"/>
      <c r="G38" s="353"/>
    </row>
    <row r="39" spans="1:9" ht="18" customHeight="1">
      <c r="A39" s="354" t="s">
        <v>75</v>
      </c>
      <c r="B39" s="354"/>
      <c r="C39" s="354"/>
      <c r="D39" s="354"/>
      <c r="E39" s="354"/>
      <c r="F39" s="354"/>
      <c r="G39" s="354"/>
      <c r="H39" s="161"/>
      <c r="I39" s="161"/>
    </row>
    <row r="40" spans="1:9" ht="18" customHeight="1">
      <c r="A40" s="354" t="s">
        <v>224</v>
      </c>
      <c r="B40" s="354"/>
      <c r="C40" s="354"/>
      <c r="D40" s="354"/>
      <c r="E40" s="354"/>
      <c r="F40" s="354"/>
      <c r="G40" s="354"/>
      <c r="H40" s="161"/>
      <c r="I40" s="161"/>
    </row>
    <row r="41" spans="1:9" ht="18" customHeight="1">
      <c r="A41" s="354" t="s">
        <v>47</v>
      </c>
      <c r="B41" s="354"/>
      <c r="C41" s="354"/>
      <c r="D41" s="354"/>
      <c r="E41" s="354"/>
      <c r="F41" s="354"/>
      <c r="G41" s="354"/>
      <c r="H41" s="161"/>
      <c r="I41" s="161"/>
    </row>
    <row r="42" spans="1:9" ht="20.25" customHeight="1">
      <c r="A42" s="354" t="s">
        <v>74</v>
      </c>
      <c r="B42" s="354"/>
      <c r="C42" s="354"/>
      <c r="D42" s="354"/>
      <c r="E42" s="354"/>
      <c r="F42" s="354"/>
      <c r="G42" s="354"/>
      <c r="H42" s="161"/>
      <c r="I42" s="161"/>
    </row>
    <row r="43" spans="1:9" ht="46.5" customHeight="1" thickBot="1">
      <c r="A43" s="364" t="s">
        <v>140</v>
      </c>
      <c r="B43" s="364"/>
      <c r="C43" s="364"/>
      <c r="D43" s="364"/>
      <c r="E43" s="364"/>
      <c r="F43" s="364"/>
      <c r="G43" s="364"/>
      <c r="H43" s="161"/>
      <c r="I43" s="161"/>
    </row>
    <row r="44" spans="1:8" s="171" customFormat="1" ht="48" customHeight="1" thickBot="1">
      <c r="A44" s="165" t="s">
        <v>22</v>
      </c>
      <c r="B44" s="166" t="s">
        <v>58</v>
      </c>
      <c r="C44" s="167" t="s">
        <v>48</v>
      </c>
      <c r="D44" s="167" t="s">
        <v>116</v>
      </c>
      <c r="E44" s="167" t="s">
        <v>26</v>
      </c>
      <c r="F44" s="168" t="s">
        <v>50</v>
      </c>
      <c r="G44" s="169" t="s">
        <v>5</v>
      </c>
      <c r="H44" s="170"/>
    </row>
    <row r="45" spans="1:8" ht="25.5" customHeight="1">
      <c r="A45" s="184">
        <v>1</v>
      </c>
      <c r="B45" s="183"/>
      <c r="C45" s="186"/>
      <c r="D45" s="185"/>
      <c r="E45" s="186"/>
      <c r="F45" s="185"/>
      <c r="G45" s="187"/>
      <c r="H45" s="162"/>
    </row>
    <row r="46" spans="1:8" ht="25.5" customHeight="1">
      <c r="A46" s="188">
        <v>2</v>
      </c>
      <c r="B46" s="183"/>
      <c r="C46" s="186"/>
      <c r="D46" s="186"/>
      <c r="E46" s="186"/>
      <c r="F46" s="185"/>
      <c r="G46" s="189"/>
      <c r="H46" s="162"/>
    </row>
    <row r="47" spans="1:8" ht="25.5" customHeight="1">
      <c r="A47" s="188">
        <v>3</v>
      </c>
      <c r="B47" s="183"/>
      <c r="C47" s="186"/>
      <c r="D47" s="185"/>
      <c r="E47" s="186"/>
      <c r="F47" s="185"/>
      <c r="G47" s="189"/>
      <c r="H47" s="162"/>
    </row>
    <row r="48" spans="1:8" ht="25.5" customHeight="1">
      <c r="A48" s="188">
        <v>4</v>
      </c>
      <c r="B48" s="183"/>
      <c r="C48" s="186"/>
      <c r="D48" s="185"/>
      <c r="E48" s="186"/>
      <c r="F48" s="185"/>
      <c r="G48" s="187"/>
      <c r="H48" s="162"/>
    </row>
    <row r="49" spans="1:8" ht="25.5" customHeight="1">
      <c r="A49" s="188">
        <v>5</v>
      </c>
      <c r="B49" s="183"/>
      <c r="C49" s="186"/>
      <c r="D49" s="185"/>
      <c r="E49" s="186"/>
      <c r="F49" s="185"/>
      <c r="G49" s="189"/>
      <c r="H49" s="162"/>
    </row>
    <row r="50" spans="1:8" ht="25.5" customHeight="1">
      <c r="A50" s="188">
        <v>6</v>
      </c>
      <c r="B50" s="183"/>
      <c r="C50" s="186"/>
      <c r="D50" s="185"/>
      <c r="E50" s="186"/>
      <c r="F50" s="185"/>
      <c r="G50" s="189"/>
      <c r="H50" s="162"/>
    </row>
    <row r="51" spans="1:13" ht="25.5" customHeight="1">
      <c r="A51" s="188">
        <v>7</v>
      </c>
      <c r="B51" s="183"/>
      <c r="C51" s="186"/>
      <c r="D51" s="185"/>
      <c r="E51" s="186"/>
      <c r="F51" s="185"/>
      <c r="G51" s="187"/>
      <c r="H51" s="162"/>
      <c r="M51" s="163"/>
    </row>
    <row r="52" spans="1:8" ht="25.5" customHeight="1">
      <c r="A52" s="188">
        <v>8</v>
      </c>
      <c r="B52" s="190"/>
      <c r="C52" s="186"/>
      <c r="D52" s="185"/>
      <c r="E52" s="186"/>
      <c r="F52" s="185"/>
      <c r="G52" s="189"/>
      <c r="H52" s="162"/>
    </row>
    <row r="53" spans="1:8" ht="25.5" customHeight="1">
      <c r="A53" s="188">
        <v>9</v>
      </c>
      <c r="B53" s="183"/>
      <c r="C53" s="186"/>
      <c r="D53" s="185"/>
      <c r="E53" s="186"/>
      <c r="F53" s="185"/>
      <c r="G53" s="189"/>
      <c r="H53" s="162"/>
    </row>
    <row r="54" spans="1:8" ht="25.5" customHeight="1">
      <c r="A54" s="188">
        <v>10</v>
      </c>
      <c r="B54" s="190"/>
      <c r="C54" s="186"/>
      <c r="D54" s="185"/>
      <c r="E54" s="186"/>
      <c r="F54" s="185"/>
      <c r="G54" s="187"/>
      <c r="H54" s="162"/>
    </row>
    <row r="55" spans="1:8" ht="25.5" customHeight="1">
      <c r="A55" s="184">
        <v>11</v>
      </c>
      <c r="B55" s="183"/>
      <c r="C55" s="186"/>
      <c r="D55" s="185"/>
      <c r="E55" s="186"/>
      <c r="F55" s="185"/>
      <c r="G55" s="189"/>
      <c r="H55" s="162"/>
    </row>
    <row r="56" spans="1:8" ht="25.5" customHeight="1">
      <c r="A56" s="188">
        <v>12</v>
      </c>
      <c r="B56" s="183"/>
      <c r="C56" s="186"/>
      <c r="D56" s="185"/>
      <c r="E56" s="186"/>
      <c r="F56" s="185"/>
      <c r="G56" s="189"/>
      <c r="H56" s="162"/>
    </row>
    <row r="57" spans="1:8" ht="25.5" customHeight="1">
      <c r="A57" s="188">
        <v>13</v>
      </c>
      <c r="B57" s="183"/>
      <c r="C57" s="186"/>
      <c r="D57" s="185"/>
      <c r="E57" s="186"/>
      <c r="F57" s="185"/>
      <c r="G57" s="187"/>
      <c r="H57" s="162"/>
    </row>
    <row r="58" spans="1:8" ht="25.5" customHeight="1">
      <c r="A58" s="188">
        <v>14</v>
      </c>
      <c r="B58" s="183"/>
      <c r="C58" s="186"/>
      <c r="D58" s="185"/>
      <c r="E58" s="186"/>
      <c r="F58" s="185"/>
      <c r="G58" s="189"/>
      <c r="H58" s="162"/>
    </row>
    <row r="59" spans="1:8" ht="25.5" customHeight="1">
      <c r="A59" s="188">
        <v>15</v>
      </c>
      <c r="B59" s="183"/>
      <c r="C59" s="186"/>
      <c r="D59" s="185"/>
      <c r="E59" s="186"/>
      <c r="F59" s="185"/>
      <c r="G59" s="189"/>
      <c r="H59" s="162"/>
    </row>
    <row r="60" spans="1:8" ht="25.5" customHeight="1">
      <c r="A60" s="188">
        <v>16</v>
      </c>
      <c r="B60" s="183"/>
      <c r="C60" s="186"/>
      <c r="D60" s="185"/>
      <c r="E60" s="186"/>
      <c r="F60" s="185"/>
      <c r="G60" s="187"/>
      <c r="H60" s="162"/>
    </row>
    <row r="61" spans="1:8" ht="25.5" customHeight="1">
      <c r="A61" s="188">
        <v>17</v>
      </c>
      <c r="B61" s="183"/>
      <c r="C61" s="186"/>
      <c r="D61" s="185"/>
      <c r="E61" s="186"/>
      <c r="F61" s="185"/>
      <c r="G61" s="187"/>
      <c r="H61" s="162"/>
    </row>
    <row r="62" spans="1:8" ht="25.5" customHeight="1">
      <c r="A62" s="188">
        <v>18</v>
      </c>
      <c r="B62" s="183"/>
      <c r="C62" s="200"/>
      <c r="D62" s="185"/>
      <c r="E62" s="203"/>
      <c r="F62" s="185"/>
      <c r="G62" s="187"/>
      <c r="H62" s="162"/>
    </row>
    <row r="63" spans="1:8" ht="25.5" customHeight="1">
      <c r="A63" s="188">
        <v>19</v>
      </c>
      <c r="B63" s="183"/>
      <c r="C63" s="200"/>
      <c r="D63" s="185"/>
      <c r="E63" s="185"/>
      <c r="F63" s="185"/>
      <c r="G63" s="187"/>
      <c r="H63" s="162"/>
    </row>
    <row r="64" spans="1:8" ht="25.5" customHeight="1">
      <c r="A64" s="188">
        <v>20</v>
      </c>
      <c r="B64" s="183"/>
      <c r="C64" s="201"/>
      <c r="D64" s="186"/>
      <c r="E64" s="186"/>
      <c r="F64" s="185"/>
      <c r="G64" s="187"/>
      <c r="H64" s="164"/>
    </row>
    <row r="65" spans="1:8" ht="25.5" customHeight="1">
      <c r="A65" s="184">
        <v>21</v>
      </c>
      <c r="B65" s="183"/>
      <c r="C65" s="200"/>
      <c r="D65" s="185"/>
      <c r="E65" s="185"/>
      <c r="F65" s="185"/>
      <c r="G65" s="187"/>
      <c r="H65" s="164"/>
    </row>
    <row r="66" spans="1:8" ht="25.5" customHeight="1">
      <c r="A66" s="188">
        <v>22</v>
      </c>
      <c r="B66" s="183"/>
      <c r="C66" s="200"/>
      <c r="D66" s="185"/>
      <c r="E66" s="185"/>
      <c r="F66" s="185"/>
      <c r="G66" s="187"/>
      <c r="H66" s="164"/>
    </row>
    <row r="67" spans="1:8" ht="25.5" customHeight="1">
      <c r="A67" s="188">
        <v>23</v>
      </c>
      <c r="B67" s="190"/>
      <c r="C67" s="200"/>
      <c r="D67" s="185"/>
      <c r="E67" s="185"/>
      <c r="F67" s="185"/>
      <c r="G67" s="187"/>
      <c r="H67" s="164"/>
    </row>
    <row r="68" spans="1:8" ht="25.5" customHeight="1">
      <c r="A68" s="188">
        <v>24</v>
      </c>
      <c r="B68" s="183"/>
      <c r="C68" s="200"/>
      <c r="D68" s="185"/>
      <c r="E68" s="185"/>
      <c r="F68" s="185"/>
      <c r="G68" s="187"/>
      <c r="H68" s="164"/>
    </row>
    <row r="69" spans="1:8" ht="25.5" customHeight="1">
      <c r="A69" s="188">
        <v>25</v>
      </c>
      <c r="B69" s="183"/>
      <c r="C69" s="200"/>
      <c r="D69" s="185"/>
      <c r="E69" s="186"/>
      <c r="F69" s="186"/>
      <c r="G69" s="187"/>
      <c r="H69" s="164"/>
    </row>
    <row r="70" spans="1:8" ht="25.5" customHeight="1">
      <c r="A70" s="188">
        <v>26</v>
      </c>
      <c r="B70" s="183"/>
      <c r="C70" s="200"/>
      <c r="D70" s="185"/>
      <c r="E70" s="186"/>
      <c r="F70" s="186"/>
      <c r="G70" s="189"/>
      <c r="H70" s="164"/>
    </row>
    <row r="71" spans="1:8" ht="25.5" customHeight="1">
      <c r="A71" s="184">
        <v>27</v>
      </c>
      <c r="B71" s="183"/>
      <c r="C71" s="200"/>
      <c r="D71" s="185"/>
      <c r="E71" s="186"/>
      <c r="F71" s="186"/>
      <c r="G71" s="189"/>
      <c r="H71" s="164"/>
    </row>
    <row r="72" spans="1:8" ht="25.5" customHeight="1">
      <c r="A72" s="188">
        <v>28</v>
      </c>
      <c r="B72" s="183"/>
      <c r="C72" s="200"/>
      <c r="D72" s="185"/>
      <c r="E72" s="186"/>
      <c r="F72" s="186"/>
      <c r="G72" s="189"/>
      <c r="H72" s="164"/>
    </row>
    <row r="73" spans="1:8" ht="25.5" customHeight="1">
      <c r="A73" s="188">
        <v>29</v>
      </c>
      <c r="B73" s="183"/>
      <c r="C73" s="200"/>
      <c r="D73" s="185"/>
      <c r="E73" s="186"/>
      <c r="F73" s="186"/>
      <c r="G73" s="189"/>
      <c r="H73" s="164"/>
    </row>
    <row r="74" spans="1:8" ht="25.5" customHeight="1">
      <c r="A74" s="188">
        <v>30</v>
      </c>
      <c r="B74" s="190"/>
      <c r="C74" s="200"/>
      <c r="D74" s="185"/>
      <c r="E74" s="186"/>
      <c r="F74" s="186"/>
      <c r="G74" s="189"/>
      <c r="H74" s="164"/>
    </row>
    <row r="75" spans="1:7" ht="20.25" customHeight="1">
      <c r="A75" s="353" t="str">
        <f>A1</f>
        <v>Aleksandrów 09-10-2016 r.</v>
      </c>
      <c r="B75" s="353"/>
      <c r="C75" s="353"/>
      <c r="D75" s="353"/>
      <c r="E75" s="353"/>
      <c r="F75" s="353"/>
      <c r="G75" s="353"/>
    </row>
    <row r="76" spans="1:9" ht="18" customHeight="1">
      <c r="A76" s="354" t="s">
        <v>76</v>
      </c>
      <c r="B76" s="354"/>
      <c r="C76" s="354"/>
      <c r="D76" s="354"/>
      <c r="E76" s="354"/>
      <c r="F76" s="354"/>
      <c r="G76" s="354"/>
      <c r="H76" s="161"/>
      <c r="I76" s="161"/>
    </row>
    <row r="77" spans="1:9" ht="18" customHeight="1">
      <c r="A77" s="354" t="s">
        <v>115</v>
      </c>
      <c r="B77" s="354"/>
      <c r="C77" s="354"/>
      <c r="D77" s="354"/>
      <c r="E77" s="354"/>
      <c r="F77" s="354"/>
      <c r="G77" s="354"/>
      <c r="H77" s="161"/>
      <c r="I77" s="161"/>
    </row>
    <row r="78" spans="1:9" ht="18" customHeight="1">
      <c r="A78" s="354" t="s">
        <v>47</v>
      </c>
      <c r="B78" s="354"/>
      <c r="C78" s="354"/>
      <c r="D78" s="354"/>
      <c r="E78" s="354"/>
      <c r="F78" s="354"/>
      <c r="G78" s="354"/>
      <c r="H78" s="161"/>
      <c r="I78" s="161"/>
    </row>
    <row r="79" spans="1:9" ht="20.25" customHeight="1">
      <c r="A79" s="354" t="str">
        <f>A5</f>
        <v>Łowisko - Kanał Żerański</v>
      </c>
      <c r="B79" s="354"/>
      <c r="C79" s="354"/>
      <c r="D79" s="354"/>
      <c r="E79" s="354"/>
      <c r="F79" s="354"/>
      <c r="G79" s="354"/>
      <c r="H79" s="161"/>
      <c r="I79" s="161"/>
    </row>
    <row r="80" spans="1:9" ht="46.5" customHeight="1" thickBot="1">
      <c r="A80" s="364" t="s">
        <v>77</v>
      </c>
      <c r="B80" s="364"/>
      <c r="C80" s="364"/>
      <c r="D80" s="364"/>
      <c r="E80" s="364"/>
      <c r="F80" s="364"/>
      <c r="G80" s="364"/>
      <c r="H80" s="161"/>
      <c r="I80" s="161"/>
    </row>
    <row r="81" spans="1:8" s="171" customFormat="1" ht="48" customHeight="1" thickBot="1">
      <c r="A81" s="165" t="s">
        <v>22</v>
      </c>
      <c r="B81" s="166" t="s">
        <v>58</v>
      </c>
      <c r="C81" s="167" t="s">
        <v>48</v>
      </c>
      <c r="D81" s="167" t="s">
        <v>116</v>
      </c>
      <c r="E81" s="167" t="s">
        <v>26</v>
      </c>
      <c r="F81" s="168" t="s">
        <v>50</v>
      </c>
      <c r="G81" s="169" t="s">
        <v>5</v>
      </c>
      <c r="H81" s="170"/>
    </row>
    <row r="82" spans="1:8" ht="25.5" customHeight="1">
      <c r="A82" s="188">
        <v>1</v>
      </c>
      <c r="B82" s="191"/>
      <c r="C82" s="185"/>
      <c r="D82" s="185"/>
      <c r="E82" s="186"/>
      <c r="F82" s="186"/>
      <c r="G82" s="189">
        <v>1</v>
      </c>
      <c r="H82" s="162"/>
    </row>
    <row r="83" spans="1:8" ht="25.5" customHeight="1">
      <c r="A83" s="188">
        <v>2</v>
      </c>
      <c r="B83" s="193"/>
      <c r="C83" s="185"/>
      <c r="D83" s="185"/>
      <c r="E83" s="186"/>
      <c r="F83" s="186"/>
      <c r="G83" s="189"/>
      <c r="H83" s="162"/>
    </row>
    <row r="84" spans="1:8" ht="25.5" customHeight="1">
      <c r="A84" s="188">
        <v>3</v>
      </c>
      <c r="B84" s="193"/>
      <c r="C84" s="185"/>
      <c r="D84" s="185"/>
      <c r="E84" s="186"/>
      <c r="F84" s="186"/>
      <c r="G84" s="189"/>
      <c r="H84" s="162"/>
    </row>
    <row r="85" spans="1:8" ht="25.5" customHeight="1">
      <c r="A85" s="188">
        <v>4</v>
      </c>
      <c r="B85" s="193"/>
      <c r="C85" s="185"/>
      <c r="D85" s="185"/>
      <c r="E85" s="186"/>
      <c r="F85" s="186"/>
      <c r="G85" s="189"/>
      <c r="H85" s="162"/>
    </row>
    <row r="86" spans="1:8" ht="25.5" customHeight="1">
      <c r="A86" s="188">
        <v>5</v>
      </c>
      <c r="B86" s="183"/>
      <c r="C86" s="185"/>
      <c r="D86" s="185"/>
      <c r="E86" s="186"/>
      <c r="F86" s="186"/>
      <c r="G86" s="189"/>
      <c r="H86" s="164"/>
    </row>
    <row r="87" spans="1:8" ht="25.5" customHeight="1">
      <c r="A87" s="188">
        <v>6</v>
      </c>
      <c r="B87" s="183"/>
      <c r="C87" s="185"/>
      <c r="D87" s="185"/>
      <c r="E87" s="186"/>
      <c r="F87" s="202"/>
      <c r="G87" s="189"/>
      <c r="H87" s="164"/>
    </row>
    <row r="88" spans="1:8" ht="25.5" customHeight="1">
      <c r="A88" s="188">
        <v>7</v>
      </c>
      <c r="B88" s="183"/>
      <c r="C88" s="185"/>
      <c r="D88" s="185"/>
      <c r="E88" s="186"/>
      <c r="F88" s="202"/>
      <c r="G88" s="189"/>
      <c r="H88" s="164"/>
    </row>
    <row r="89" spans="1:11" ht="25.5" customHeight="1">
      <c r="A89" s="188">
        <v>8</v>
      </c>
      <c r="B89" s="183"/>
      <c r="C89" s="185"/>
      <c r="D89" s="185"/>
      <c r="E89" s="186"/>
      <c r="F89" s="202"/>
      <c r="G89" s="189"/>
      <c r="H89" s="164"/>
      <c r="K89" s="160" t="s">
        <v>52</v>
      </c>
    </row>
    <row r="90" spans="1:8" ht="25.5" customHeight="1">
      <c r="A90" s="188">
        <v>9</v>
      </c>
      <c r="B90" s="183"/>
      <c r="C90" s="185"/>
      <c r="D90" s="185"/>
      <c r="E90" s="186"/>
      <c r="F90" s="202"/>
      <c r="G90" s="189"/>
      <c r="H90" s="164"/>
    </row>
    <row r="91" spans="1:8" ht="25.5" customHeight="1">
      <c r="A91" s="188">
        <v>10</v>
      </c>
      <c r="B91" s="183"/>
      <c r="C91" s="185"/>
      <c r="D91" s="185"/>
      <c r="E91" s="186"/>
      <c r="F91" s="202"/>
      <c r="G91" s="189"/>
      <c r="H91" s="164"/>
    </row>
    <row r="92" spans="1:8" ht="25.5" customHeight="1">
      <c r="A92" s="188">
        <v>11</v>
      </c>
      <c r="B92" s="183"/>
      <c r="C92" s="185"/>
      <c r="D92" s="185"/>
      <c r="E92" s="186"/>
      <c r="F92" s="185"/>
      <c r="G92" s="189"/>
      <c r="H92" s="164"/>
    </row>
    <row r="93" spans="1:8" ht="25.5" customHeight="1">
      <c r="A93" s="188">
        <v>12</v>
      </c>
      <c r="B93" s="183"/>
      <c r="C93" s="185"/>
      <c r="D93" s="185"/>
      <c r="E93" s="186"/>
      <c r="F93" s="185"/>
      <c r="G93" s="189"/>
      <c r="H93" s="164"/>
    </row>
    <row r="94" spans="1:8" ht="25.5" customHeight="1">
      <c r="A94" s="188">
        <v>13</v>
      </c>
      <c r="B94" s="183"/>
      <c r="C94" s="185"/>
      <c r="D94" s="185"/>
      <c r="E94" s="186"/>
      <c r="F94" s="186"/>
      <c r="G94" s="189"/>
      <c r="H94" s="164"/>
    </row>
    <row r="95" spans="1:8" ht="25.5" customHeight="1">
      <c r="A95" s="188">
        <v>14</v>
      </c>
      <c r="B95" s="183"/>
      <c r="C95" s="185"/>
      <c r="D95" s="185"/>
      <c r="E95" s="186"/>
      <c r="F95" s="186"/>
      <c r="G95" s="189"/>
      <c r="H95" s="164"/>
    </row>
    <row r="96" spans="1:8" ht="25.5" customHeight="1">
      <c r="A96" s="188">
        <v>15</v>
      </c>
      <c r="B96" s="183"/>
      <c r="C96" s="185"/>
      <c r="D96" s="185"/>
      <c r="E96" s="186"/>
      <c r="F96" s="185"/>
      <c r="G96" s="189"/>
      <c r="H96" s="164"/>
    </row>
    <row r="97" spans="1:8" ht="25.5" customHeight="1">
      <c r="A97" s="188">
        <v>16</v>
      </c>
      <c r="B97" s="183"/>
      <c r="C97" s="185"/>
      <c r="D97" s="185"/>
      <c r="E97" s="186"/>
      <c r="F97" s="185"/>
      <c r="G97" s="189"/>
      <c r="H97" s="164"/>
    </row>
    <row r="98" spans="1:8" ht="25.5" customHeight="1">
      <c r="A98" s="188">
        <v>17</v>
      </c>
      <c r="B98" s="183"/>
      <c r="C98" s="185"/>
      <c r="D98" s="185"/>
      <c r="E98" s="186"/>
      <c r="F98" s="185"/>
      <c r="G98" s="189"/>
      <c r="H98" s="164"/>
    </row>
    <row r="99" spans="1:8" ht="25.5" customHeight="1">
      <c r="A99" s="188">
        <v>18</v>
      </c>
      <c r="B99" s="183"/>
      <c r="C99" s="185"/>
      <c r="D99" s="185"/>
      <c r="E99" s="186"/>
      <c r="F99" s="185"/>
      <c r="G99" s="189"/>
      <c r="H99" s="164"/>
    </row>
    <row r="100" spans="1:8" ht="25.5" customHeight="1">
      <c r="A100" s="188">
        <v>19</v>
      </c>
      <c r="B100" s="183"/>
      <c r="C100" s="185"/>
      <c r="D100" s="185"/>
      <c r="E100" s="186"/>
      <c r="F100" s="185"/>
      <c r="G100" s="189"/>
      <c r="H100" s="164"/>
    </row>
    <row r="101" spans="1:8" ht="25.5" customHeight="1">
      <c r="A101" s="188">
        <v>20</v>
      </c>
      <c r="B101" s="183"/>
      <c r="C101" s="185"/>
      <c r="D101" s="185"/>
      <c r="E101" s="186"/>
      <c r="F101" s="185"/>
      <c r="G101" s="189"/>
      <c r="H101" s="164"/>
    </row>
    <row r="102" spans="1:8" ht="25.5" customHeight="1">
      <c r="A102" s="188">
        <v>21</v>
      </c>
      <c r="B102" s="183"/>
      <c r="C102" s="185"/>
      <c r="D102" s="185"/>
      <c r="E102" s="186"/>
      <c r="F102" s="186"/>
      <c r="G102" s="189"/>
      <c r="H102" s="164"/>
    </row>
    <row r="103" spans="1:8" ht="25.5" customHeight="1">
      <c r="A103" s="188">
        <v>22</v>
      </c>
      <c r="B103" s="183"/>
      <c r="C103" s="185"/>
      <c r="D103" s="185"/>
      <c r="E103" s="186"/>
      <c r="F103" s="186"/>
      <c r="G103" s="189"/>
      <c r="H103" s="164"/>
    </row>
    <row r="104" spans="1:8" ht="25.5" customHeight="1">
      <c r="A104" s="188">
        <v>23</v>
      </c>
      <c r="B104" s="183"/>
      <c r="C104" s="185"/>
      <c r="D104" s="185"/>
      <c r="E104" s="186"/>
      <c r="F104" s="185"/>
      <c r="G104" s="189"/>
      <c r="H104" s="164"/>
    </row>
    <row r="105" spans="1:8" ht="25.5" customHeight="1">
      <c r="A105" s="188">
        <v>24</v>
      </c>
      <c r="B105" s="183"/>
      <c r="C105" s="185"/>
      <c r="D105" s="185"/>
      <c r="E105" s="186"/>
      <c r="F105" s="185"/>
      <c r="G105" s="189"/>
      <c r="H105" s="164"/>
    </row>
    <row r="106" spans="1:8" ht="25.5" customHeight="1">
      <c r="A106" s="188">
        <v>25</v>
      </c>
      <c r="B106" s="183"/>
      <c r="C106" s="185"/>
      <c r="D106" s="185"/>
      <c r="E106" s="186"/>
      <c r="F106" s="185"/>
      <c r="G106" s="189"/>
      <c r="H106" s="164"/>
    </row>
    <row r="107" spans="1:8" ht="25.5" customHeight="1">
      <c r="A107" s="188">
        <v>26</v>
      </c>
      <c r="B107" s="183"/>
      <c r="C107" s="185"/>
      <c r="D107" s="185"/>
      <c r="E107" s="186"/>
      <c r="F107" s="185"/>
      <c r="G107" s="189"/>
      <c r="H107" s="164"/>
    </row>
    <row r="108" spans="1:8" ht="25.5" customHeight="1">
      <c r="A108" s="188">
        <v>27</v>
      </c>
      <c r="B108" s="183"/>
      <c r="C108" s="185"/>
      <c r="D108" s="185"/>
      <c r="E108" s="186"/>
      <c r="F108" s="185"/>
      <c r="G108" s="189"/>
      <c r="H108" s="164"/>
    </row>
    <row r="109" spans="1:8" ht="25.5" customHeight="1">
      <c r="A109" s="188">
        <v>28</v>
      </c>
      <c r="B109" s="183"/>
      <c r="C109" s="185"/>
      <c r="D109" s="185"/>
      <c r="E109" s="186"/>
      <c r="F109" s="185"/>
      <c r="G109" s="189"/>
      <c r="H109" s="164"/>
    </row>
    <row r="110" spans="1:8" ht="25.5" customHeight="1">
      <c r="A110" s="188">
        <v>29</v>
      </c>
      <c r="B110" s="183"/>
      <c r="C110" s="185"/>
      <c r="D110" s="185"/>
      <c r="E110" s="186"/>
      <c r="F110" s="186"/>
      <c r="G110" s="189"/>
      <c r="H110" s="164"/>
    </row>
    <row r="111" spans="1:8" ht="25.5" customHeight="1">
      <c r="A111" s="188">
        <v>30</v>
      </c>
      <c r="B111" s="183"/>
      <c r="C111" s="185"/>
      <c r="D111" s="185"/>
      <c r="E111" s="186"/>
      <c r="F111" s="186"/>
      <c r="G111" s="189"/>
      <c r="H111" s="164"/>
    </row>
    <row r="112" spans="1:7" ht="21" customHeight="1">
      <c r="A112" s="353" t="str">
        <f>A1</f>
        <v>Aleksandrów 09-10-2016 r.</v>
      </c>
      <c r="B112" s="353"/>
      <c r="C112" s="353"/>
      <c r="D112" s="353"/>
      <c r="E112" s="353"/>
      <c r="F112" s="353"/>
      <c r="G112" s="353"/>
    </row>
    <row r="113" spans="1:9" ht="18" customHeight="1">
      <c r="A113" s="354" t="s">
        <v>76</v>
      </c>
      <c r="B113" s="354"/>
      <c r="C113" s="354"/>
      <c r="D113" s="354"/>
      <c r="E113" s="354"/>
      <c r="F113" s="354"/>
      <c r="G113" s="354"/>
      <c r="H113" s="161"/>
      <c r="I113" s="161"/>
    </row>
    <row r="114" spans="1:9" ht="18" customHeight="1">
      <c r="A114" s="354" t="s">
        <v>115</v>
      </c>
      <c r="B114" s="354"/>
      <c r="C114" s="354"/>
      <c r="D114" s="354"/>
      <c r="E114" s="354"/>
      <c r="F114" s="354"/>
      <c r="G114" s="354"/>
      <c r="H114" s="161"/>
      <c r="I114" s="161"/>
    </row>
    <row r="115" spans="1:9" ht="18" customHeight="1">
      <c r="A115" s="354" t="s">
        <v>47</v>
      </c>
      <c r="B115" s="354"/>
      <c r="C115" s="354"/>
      <c r="D115" s="354"/>
      <c r="E115" s="354"/>
      <c r="F115" s="354"/>
      <c r="G115" s="354"/>
      <c r="H115" s="161"/>
      <c r="I115" s="161"/>
    </row>
    <row r="116" spans="1:9" ht="20.25" customHeight="1">
      <c r="A116" s="354" t="str">
        <f>A5</f>
        <v>Łowisko - Kanał Żerański</v>
      </c>
      <c r="B116" s="354"/>
      <c r="C116" s="354"/>
      <c r="D116" s="354"/>
      <c r="E116" s="354"/>
      <c r="F116" s="354"/>
      <c r="G116" s="354"/>
      <c r="H116" s="161"/>
      <c r="I116" s="161"/>
    </row>
    <row r="117" spans="1:9" ht="46.5" customHeight="1" thickBot="1">
      <c r="A117" s="364" t="s">
        <v>78</v>
      </c>
      <c r="B117" s="364"/>
      <c r="C117" s="364"/>
      <c r="D117" s="364"/>
      <c r="E117" s="364"/>
      <c r="F117" s="364"/>
      <c r="G117" s="364"/>
      <c r="H117" s="161"/>
      <c r="I117" s="161"/>
    </row>
    <row r="118" spans="1:8" s="171" customFormat="1" ht="48" customHeight="1" thickBot="1">
      <c r="A118" s="165" t="s">
        <v>22</v>
      </c>
      <c r="B118" s="166" t="s">
        <v>58</v>
      </c>
      <c r="C118" s="167" t="s">
        <v>48</v>
      </c>
      <c r="D118" s="167" t="s">
        <v>116</v>
      </c>
      <c r="E118" s="167" t="s">
        <v>26</v>
      </c>
      <c r="F118" s="168" t="s">
        <v>50</v>
      </c>
      <c r="G118" s="169" t="s">
        <v>5</v>
      </c>
      <c r="H118" s="170"/>
    </row>
    <row r="119" spans="1:8" ht="25.5" customHeight="1">
      <c r="A119" s="188">
        <v>1</v>
      </c>
      <c r="B119" s="191"/>
      <c r="C119" s="185"/>
      <c r="D119" s="185"/>
      <c r="E119" s="186"/>
      <c r="F119" s="186"/>
      <c r="G119" s="189">
        <v>1</v>
      </c>
      <c r="H119" s="162"/>
    </row>
    <row r="120" spans="1:8" ht="25.5" customHeight="1">
      <c r="A120" s="188">
        <v>2</v>
      </c>
      <c r="B120" s="193"/>
      <c r="C120" s="185"/>
      <c r="D120" s="185"/>
      <c r="E120" s="186"/>
      <c r="F120" s="186"/>
      <c r="G120" s="189">
        <v>2</v>
      </c>
      <c r="H120" s="162"/>
    </row>
    <row r="121" spans="1:8" ht="25.5" customHeight="1">
      <c r="A121" s="188">
        <v>3</v>
      </c>
      <c r="B121" s="193"/>
      <c r="C121" s="185"/>
      <c r="D121" s="185"/>
      <c r="E121" s="186"/>
      <c r="F121" s="186"/>
      <c r="G121" s="189">
        <v>3</v>
      </c>
      <c r="H121" s="162"/>
    </row>
    <row r="122" spans="1:8" ht="25.5" customHeight="1">
      <c r="A122" s="188">
        <v>4</v>
      </c>
      <c r="B122" s="193"/>
      <c r="C122" s="185"/>
      <c r="D122" s="185"/>
      <c r="E122" s="186"/>
      <c r="F122" s="186"/>
      <c r="G122" s="189">
        <v>4</v>
      </c>
      <c r="H122" s="162"/>
    </row>
    <row r="123" spans="1:8" ht="25.5" customHeight="1">
      <c r="A123" s="188">
        <v>5</v>
      </c>
      <c r="B123" s="183"/>
      <c r="C123" s="185"/>
      <c r="D123" s="185"/>
      <c r="E123" s="186"/>
      <c r="F123" s="186"/>
      <c r="G123" s="189"/>
      <c r="H123" s="164"/>
    </row>
    <row r="124" spans="1:8" ht="25.5" customHeight="1">
      <c r="A124" s="188">
        <v>6</v>
      </c>
      <c r="B124" s="183"/>
      <c r="C124" s="185"/>
      <c r="D124" s="185"/>
      <c r="E124" s="186"/>
      <c r="F124" s="186"/>
      <c r="G124" s="189"/>
      <c r="H124" s="164"/>
    </row>
    <row r="125" spans="1:8" ht="25.5" customHeight="1">
      <c r="A125" s="188">
        <v>7</v>
      </c>
      <c r="B125" s="183"/>
      <c r="C125" s="185"/>
      <c r="D125" s="185"/>
      <c r="E125" s="186"/>
      <c r="F125" s="186"/>
      <c r="G125" s="189"/>
      <c r="H125" s="164"/>
    </row>
    <row r="126" spans="1:11" ht="25.5" customHeight="1">
      <c r="A126" s="188">
        <v>8</v>
      </c>
      <c r="B126" s="183"/>
      <c r="C126" s="185"/>
      <c r="D126" s="185"/>
      <c r="E126" s="186"/>
      <c r="F126" s="202"/>
      <c r="G126" s="189"/>
      <c r="H126" s="164"/>
      <c r="K126" s="160" t="s">
        <v>52</v>
      </c>
    </row>
    <row r="127" spans="1:8" ht="25.5" customHeight="1">
      <c r="A127" s="188">
        <v>9</v>
      </c>
      <c r="B127" s="183"/>
      <c r="C127" s="185"/>
      <c r="D127" s="185"/>
      <c r="E127" s="186"/>
      <c r="F127" s="202"/>
      <c r="G127" s="189"/>
      <c r="H127" s="164"/>
    </row>
    <row r="128" spans="1:8" ht="25.5" customHeight="1">
      <c r="A128" s="188">
        <v>10</v>
      </c>
      <c r="B128" s="183"/>
      <c r="C128" s="185"/>
      <c r="D128" s="185"/>
      <c r="E128" s="186"/>
      <c r="F128" s="202"/>
      <c r="G128" s="189"/>
      <c r="H128" s="164"/>
    </row>
    <row r="129" spans="1:8" ht="25.5" customHeight="1">
      <c r="A129" s="188">
        <v>11</v>
      </c>
      <c r="B129" s="183"/>
      <c r="C129" s="185"/>
      <c r="D129" s="185"/>
      <c r="E129" s="186"/>
      <c r="F129" s="185"/>
      <c r="G129" s="189"/>
      <c r="H129" s="164"/>
    </row>
    <row r="130" spans="1:8" ht="25.5" customHeight="1">
      <c r="A130" s="188">
        <v>12</v>
      </c>
      <c r="B130" s="183"/>
      <c r="C130" s="185"/>
      <c r="D130" s="185"/>
      <c r="E130" s="186"/>
      <c r="F130" s="185"/>
      <c r="G130" s="189"/>
      <c r="H130" s="164"/>
    </row>
    <row r="131" spans="1:8" ht="25.5" customHeight="1">
      <c r="A131" s="188">
        <v>13</v>
      </c>
      <c r="B131" s="183"/>
      <c r="C131" s="185"/>
      <c r="D131" s="185"/>
      <c r="E131" s="186"/>
      <c r="F131" s="186"/>
      <c r="G131" s="189"/>
      <c r="H131" s="164"/>
    </row>
    <row r="132" spans="1:8" ht="25.5" customHeight="1">
      <c r="A132" s="188">
        <v>14</v>
      </c>
      <c r="B132" s="183"/>
      <c r="C132" s="185"/>
      <c r="D132" s="185"/>
      <c r="E132" s="186"/>
      <c r="F132" s="186"/>
      <c r="G132" s="189"/>
      <c r="H132" s="164"/>
    </row>
    <row r="133" spans="1:8" ht="25.5" customHeight="1">
      <c r="A133" s="188">
        <v>15</v>
      </c>
      <c r="B133" s="183"/>
      <c r="C133" s="185"/>
      <c r="D133" s="185"/>
      <c r="E133" s="186"/>
      <c r="F133" s="185"/>
      <c r="G133" s="189"/>
      <c r="H133" s="164"/>
    </row>
    <row r="134" spans="1:8" ht="25.5" customHeight="1">
      <c r="A134" s="188">
        <v>16</v>
      </c>
      <c r="B134" s="183"/>
      <c r="C134" s="185"/>
      <c r="D134" s="185"/>
      <c r="E134" s="186"/>
      <c r="F134" s="185"/>
      <c r="G134" s="189"/>
      <c r="H134" s="164"/>
    </row>
    <row r="135" spans="1:8" ht="25.5" customHeight="1">
      <c r="A135" s="188">
        <v>17</v>
      </c>
      <c r="B135" s="183"/>
      <c r="C135" s="185"/>
      <c r="D135" s="185"/>
      <c r="E135" s="186"/>
      <c r="F135" s="185"/>
      <c r="G135" s="189"/>
      <c r="H135" s="164"/>
    </row>
    <row r="136" spans="1:8" ht="25.5" customHeight="1">
      <c r="A136" s="188">
        <v>18</v>
      </c>
      <c r="B136" s="183"/>
      <c r="C136" s="185"/>
      <c r="D136" s="185"/>
      <c r="E136" s="186"/>
      <c r="F136" s="185"/>
      <c r="G136" s="189"/>
      <c r="H136" s="164"/>
    </row>
    <row r="137" spans="1:8" ht="25.5" customHeight="1">
      <c r="A137" s="188">
        <v>19</v>
      </c>
      <c r="B137" s="183"/>
      <c r="C137" s="185"/>
      <c r="D137" s="185"/>
      <c r="E137" s="186"/>
      <c r="F137" s="185"/>
      <c r="G137" s="189"/>
      <c r="H137" s="164"/>
    </row>
    <row r="138" spans="1:8" ht="25.5" customHeight="1">
      <c r="A138" s="188">
        <v>20</v>
      </c>
      <c r="B138" s="183"/>
      <c r="C138" s="185"/>
      <c r="D138" s="185"/>
      <c r="E138" s="186"/>
      <c r="F138" s="185"/>
      <c r="G138" s="189"/>
      <c r="H138" s="164"/>
    </row>
    <row r="139" spans="1:8" ht="25.5" customHeight="1">
      <c r="A139" s="188">
        <v>21</v>
      </c>
      <c r="B139" s="183"/>
      <c r="C139" s="185"/>
      <c r="D139" s="185"/>
      <c r="E139" s="186"/>
      <c r="F139" s="186"/>
      <c r="G139" s="189"/>
      <c r="H139" s="164"/>
    </row>
    <row r="140" spans="1:8" ht="25.5" customHeight="1">
      <c r="A140" s="188">
        <v>22</v>
      </c>
      <c r="B140" s="183"/>
      <c r="C140" s="185"/>
      <c r="D140" s="185"/>
      <c r="E140" s="186"/>
      <c r="F140" s="186"/>
      <c r="G140" s="189"/>
      <c r="H140" s="164"/>
    </row>
    <row r="141" spans="1:8" ht="25.5" customHeight="1">
      <c r="A141" s="188">
        <v>23</v>
      </c>
      <c r="B141" s="183"/>
      <c r="C141" s="185"/>
      <c r="D141" s="185"/>
      <c r="E141" s="186"/>
      <c r="F141" s="185"/>
      <c r="G141" s="189"/>
      <c r="H141" s="164"/>
    </row>
    <row r="142" spans="1:8" ht="25.5" customHeight="1">
      <c r="A142" s="188">
        <v>24</v>
      </c>
      <c r="B142" s="183"/>
      <c r="C142" s="185"/>
      <c r="D142" s="185"/>
      <c r="E142" s="186"/>
      <c r="F142" s="185"/>
      <c r="G142" s="189"/>
      <c r="H142" s="164"/>
    </row>
    <row r="143" spans="1:8" ht="25.5" customHeight="1">
      <c r="A143" s="188">
        <v>25</v>
      </c>
      <c r="B143" s="183"/>
      <c r="C143" s="185"/>
      <c r="D143" s="185"/>
      <c r="E143" s="186"/>
      <c r="F143" s="185"/>
      <c r="G143" s="189"/>
      <c r="H143" s="164"/>
    </row>
    <row r="144" spans="1:8" ht="25.5" customHeight="1">
      <c r="A144" s="188">
        <v>26</v>
      </c>
      <c r="B144" s="183"/>
      <c r="C144" s="185"/>
      <c r="D144" s="185"/>
      <c r="E144" s="186"/>
      <c r="F144" s="185"/>
      <c r="G144" s="189"/>
      <c r="H144" s="164"/>
    </row>
    <row r="145" spans="1:8" ht="25.5" customHeight="1">
      <c r="A145" s="188">
        <v>27</v>
      </c>
      <c r="B145" s="183"/>
      <c r="C145" s="185"/>
      <c r="D145" s="185"/>
      <c r="E145" s="186"/>
      <c r="F145" s="185"/>
      <c r="G145" s="189"/>
      <c r="H145" s="164"/>
    </row>
    <row r="146" spans="1:8" ht="25.5" customHeight="1">
      <c r="A146" s="188">
        <v>28</v>
      </c>
      <c r="B146" s="183"/>
      <c r="C146" s="185"/>
      <c r="D146" s="185"/>
      <c r="E146" s="186"/>
      <c r="F146" s="185"/>
      <c r="G146" s="189"/>
      <c r="H146" s="164"/>
    </row>
    <row r="147" spans="1:8" ht="25.5" customHeight="1">
      <c r="A147" s="188">
        <v>29</v>
      </c>
      <c r="B147" s="183"/>
      <c r="C147" s="185"/>
      <c r="D147" s="185"/>
      <c r="E147" s="186"/>
      <c r="F147" s="186"/>
      <c r="G147" s="189"/>
      <c r="H147" s="164"/>
    </row>
    <row r="148" spans="1:8" ht="25.5" customHeight="1">
      <c r="A148" s="188">
        <v>30</v>
      </c>
      <c r="B148" s="183"/>
      <c r="C148" s="185"/>
      <c r="D148" s="185"/>
      <c r="E148" s="186"/>
      <c r="F148" s="186"/>
      <c r="G148" s="189"/>
      <c r="H148" s="164"/>
    </row>
  </sheetData>
  <sheetProtection/>
  <mergeCells count="24">
    <mergeCell ref="A3:G3"/>
    <mergeCell ref="A77:G77"/>
    <mergeCell ref="A114:G114"/>
    <mergeCell ref="A76:G76"/>
    <mergeCell ref="A1:G1"/>
    <mergeCell ref="A2:G2"/>
    <mergeCell ref="A4:G4"/>
    <mergeCell ref="A5:G5"/>
    <mergeCell ref="A6:G6"/>
    <mergeCell ref="A75:G75"/>
    <mergeCell ref="A116:G116"/>
    <mergeCell ref="A117:G117"/>
    <mergeCell ref="A78:G78"/>
    <mergeCell ref="A79:G79"/>
    <mergeCell ref="A80:G80"/>
    <mergeCell ref="A112:G112"/>
    <mergeCell ref="A113:G113"/>
    <mergeCell ref="A115:G115"/>
    <mergeCell ref="A38:G38"/>
    <mergeCell ref="A39:G39"/>
    <mergeCell ref="A40:G40"/>
    <mergeCell ref="A41:G41"/>
    <mergeCell ref="A42:G42"/>
    <mergeCell ref="A43:G43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rowBreaks count="3" manualBreakCount="3">
    <brk id="37" max="6" man="1"/>
    <brk id="74" max="6" man="1"/>
    <brk id="111" max="6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84FF"/>
  </sheetPr>
  <dimension ref="A1:IR88"/>
  <sheetViews>
    <sheetView showGridLines="0" zoomScale="75" zoomScaleNormal="75" zoomScaleSheetLayoutView="65" zoomScalePageLayoutView="0" workbookViewId="0" topLeftCell="A4">
      <selection activeCell="B41" sqref="B41"/>
    </sheetView>
  </sheetViews>
  <sheetFormatPr defaultColWidth="9.00390625" defaultRowHeight="12.75"/>
  <cols>
    <col min="1" max="1" width="5.875" style="1" customWidth="1"/>
    <col min="2" max="2" width="34.375" style="1" customWidth="1"/>
    <col min="3" max="14" width="11.75390625" style="1" customWidth="1"/>
    <col min="15" max="17" width="13.875" style="1" customWidth="1"/>
    <col min="18" max="18" width="2.00390625" style="2" customWidth="1"/>
    <col min="19" max="48" width="9.125" style="2" customWidth="1"/>
    <col min="49" max="16384" width="9.125" style="1" customWidth="1"/>
  </cols>
  <sheetData>
    <row r="1" spans="1:18" ht="45" customHeight="1">
      <c r="A1" s="344" t="s">
        <v>200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"/>
    </row>
    <row r="2" spans="1:18" ht="30.75" customHeight="1">
      <c r="A2" s="344" t="s">
        <v>61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"/>
    </row>
    <row r="3" spans="1:18" ht="67.5" customHeight="1" thickBot="1">
      <c r="A3" s="349" t="s">
        <v>112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28"/>
    </row>
    <row r="4" spans="1:48" s="7" customFormat="1" ht="84.75" customHeight="1" thickBot="1">
      <c r="A4" s="345" t="s">
        <v>0</v>
      </c>
      <c r="B4" s="346" t="s">
        <v>18</v>
      </c>
      <c r="C4" s="347" t="s">
        <v>202</v>
      </c>
      <c r="D4" s="348"/>
      <c r="E4" s="343" t="s">
        <v>118</v>
      </c>
      <c r="F4" s="343"/>
      <c r="G4" s="343" t="s">
        <v>119</v>
      </c>
      <c r="H4" s="343"/>
      <c r="I4" s="343" t="s">
        <v>120</v>
      </c>
      <c r="J4" s="343"/>
      <c r="K4" s="352" t="s">
        <v>156</v>
      </c>
      <c r="L4" s="352"/>
      <c r="M4" s="350" t="s">
        <v>121</v>
      </c>
      <c r="N4" s="351"/>
      <c r="O4" s="342" t="s">
        <v>19</v>
      </c>
      <c r="P4" s="342"/>
      <c r="Q4" s="342"/>
      <c r="R4" s="4"/>
      <c r="S4" s="5"/>
      <c r="T4" s="5"/>
      <c r="U4" s="6"/>
      <c r="V4" s="6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s="7" customFormat="1" ht="55.5" customHeight="1" thickBot="1">
      <c r="A5" s="345"/>
      <c r="B5" s="346"/>
      <c r="C5" s="57" t="s">
        <v>20</v>
      </c>
      <c r="D5" s="58" t="s">
        <v>53</v>
      </c>
      <c r="E5" s="8" t="s">
        <v>20</v>
      </c>
      <c r="F5" s="9" t="s">
        <v>53</v>
      </c>
      <c r="G5" s="8" t="s">
        <v>20</v>
      </c>
      <c r="H5" s="9" t="s">
        <v>53</v>
      </c>
      <c r="I5" s="8" t="s">
        <v>20</v>
      </c>
      <c r="J5" s="9" t="s">
        <v>53</v>
      </c>
      <c r="K5" s="8" t="s">
        <v>20</v>
      </c>
      <c r="L5" s="9" t="s">
        <v>53</v>
      </c>
      <c r="M5" s="8" t="s">
        <v>20</v>
      </c>
      <c r="N5" s="9" t="s">
        <v>53</v>
      </c>
      <c r="O5" s="96" t="s">
        <v>21</v>
      </c>
      <c r="P5" s="97" t="s">
        <v>54</v>
      </c>
      <c r="Q5" s="95" t="s">
        <v>66</v>
      </c>
      <c r="R5" s="4"/>
      <c r="S5" s="5"/>
      <c r="T5" s="6"/>
      <c r="U5" s="6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s="19" customFormat="1" ht="20.25" customHeight="1">
      <c r="A6" s="29">
        <v>1</v>
      </c>
      <c r="B6" s="74" t="s">
        <v>232</v>
      </c>
      <c r="C6" s="209">
        <v>2845</v>
      </c>
      <c r="D6" s="182">
        <v>1</v>
      </c>
      <c r="E6" s="209"/>
      <c r="F6" s="182"/>
      <c r="G6" s="329"/>
      <c r="H6" s="182"/>
      <c r="I6" s="209"/>
      <c r="J6" s="182"/>
      <c r="K6" s="209"/>
      <c r="L6" s="182"/>
      <c r="M6" s="209"/>
      <c r="N6" s="182"/>
      <c r="O6" s="98">
        <f>C6+E6+G6+I6+K6+M6</f>
        <v>2845</v>
      </c>
      <c r="P6" s="99">
        <f>D6+F6+H6+J6+L6+N6</f>
        <v>1</v>
      </c>
      <c r="Q6" s="296">
        <v>1</v>
      </c>
      <c r="R6" s="16"/>
      <c r="S6" s="17"/>
      <c r="T6" s="17"/>
      <c r="U6" s="18"/>
      <c r="V6" s="18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s="19" customFormat="1" ht="20.25" customHeight="1">
      <c r="A7" s="33">
        <v>2</v>
      </c>
      <c r="B7" s="60" t="s">
        <v>227</v>
      </c>
      <c r="C7" s="61">
        <v>2390</v>
      </c>
      <c r="D7" s="62">
        <v>2</v>
      </c>
      <c r="E7" s="61"/>
      <c r="F7" s="62"/>
      <c r="G7" s="61"/>
      <c r="H7" s="62"/>
      <c r="I7" s="61"/>
      <c r="J7" s="62"/>
      <c r="K7" s="61"/>
      <c r="L7" s="62"/>
      <c r="M7" s="61"/>
      <c r="N7" s="62"/>
      <c r="O7" s="98">
        <f>C7+E7+G7+I7+K7+M7</f>
        <v>2390</v>
      </c>
      <c r="P7" s="99">
        <f>D7+F7+H7+J7+L7+N7</f>
        <v>2</v>
      </c>
      <c r="Q7" s="297">
        <v>2</v>
      </c>
      <c r="R7" s="16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</row>
    <row r="8" spans="1:48" s="68" customFormat="1" ht="20.25" customHeight="1">
      <c r="A8" s="59">
        <v>3</v>
      </c>
      <c r="B8" s="70" t="s">
        <v>225</v>
      </c>
      <c r="C8" s="84">
        <v>2300</v>
      </c>
      <c r="D8" s="62">
        <v>3</v>
      </c>
      <c r="E8" s="61"/>
      <c r="F8" s="62"/>
      <c r="G8" s="63"/>
      <c r="H8" s="64"/>
      <c r="I8" s="61"/>
      <c r="J8" s="62"/>
      <c r="K8" s="61"/>
      <c r="L8" s="62"/>
      <c r="M8" s="61"/>
      <c r="N8" s="62"/>
      <c r="O8" s="98">
        <f aca="true" t="shared" si="0" ref="O8:O23">C8+E8+G8+I8+K8+M8</f>
        <v>2300</v>
      </c>
      <c r="P8" s="99">
        <f aca="true" t="shared" si="1" ref="P8:P23">D8+F8+H8+J8+L8+N8</f>
        <v>3</v>
      </c>
      <c r="Q8" s="297">
        <v>3</v>
      </c>
      <c r="R8" s="66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</row>
    <row r="9" spans="1:48" s="68" customFormat="1" ht="20.25" customHeight="1">
      <c r="A9" s="59">
        <v>4</v>
      </c>
      <c r="B9" s="60" t="s">
        <v>229</v>
      </c>
      <c r="C9" s="61">
        <v>2155</v>
      </c>
      <c r="D9" s="62">
        <v>4</v>
      </c>
      <c r="E9" s="61"/>
      <c r="F9" s="62"/>
      <c r="G9" s="61"/>
      <c r="H9" s="62"/>
      <c r="I9" s="61"/>
      <c r="J9" s="62"/>
      <c r="K9" s="61"/>
      <c r="L9" s="62"/>
      <c r="M9" s="61"/>
      <c r="N9" s="62"/>
      <c r="O9" s="98">
        <f t="shared" si="0"/>
        <v>2155</v>
      </c>
      <c r="P9" s="99">
        <f t="shared" si="1"/>
        <v>4</v>
      </c>
      <c r="Q9" s="296">
        <v>4</v>
      </c>
      <c r="R9" s="66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</row>
    <row r="10" spans="1:48" s="68" customFormat="1" ht="20.25" customHeight="1">
      <c r="A10" s="59">
        <v>5</v>
      </c>
      <c r="B10" s="60" t="s">
        <v>226</v>
      </c>
      <c r="C10" s="84">
        <v>2050</v>
      </c>
      <c r="D10" s="62">
        <v>5</v>
      </c>
      <c r="E10" s="61"/>
      <c r="F10" s="62"/>
      <c r="G10" s="84"/>
      <c r="H10" s="62"/>
      <c r="I10" s="61"/>
      <c r="J10" s="62"/>
      <c r="K10" s="61"/>
      <c r="L10" s="62"/>
      <c r="M10" s="61"/>
      <c r="N10" s="62"/>
      <c r="O10" s="98">
        <f t="shared" si="0"/>
        <v>2050</v>
      </c>
      <c r="P10" s="99">
        <f t="shared" si="1"/>
        <v>5</v>
      </c>
      <c r="Q10" s="297">
        <v>5</v>
      </c>
      <c r="R10" s="66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</row>
    <row r="11" spans="1:48" s="68" customFormat="1" ht="20.25" customHeight="1">
      <c r="A11" s="59">
        <v>6</v>
      </c>
      <c r="B11" s="60" t="s">
        <v>234</v>
      </c>
      <c r="C11" s="61">
        <v>2000</v>
      </c>
      <c r="D11" s="62">
        <v>6</v>
      </c>
      <c r="E11" s="61"/>
      <c r="F11" s="62"/>
      <c r="G11" s="61"/>
      <c r="H11" s="62"/>
      <c r="I11" s="61"/>
      <c r="J11" s="62"/>
      <c r="K11" s="61"/>
      <c r="L11" s="62"/>
      <c r="M11" s="61"/>
      <c r="N11" s="62"/>
      <c r="O11" s="98">
        <f t="shared" si="0"/>
        <v>2000</v>
      </c>
      <c r="P11" s="99">
        <f t="shared" si="1"/>
        <v>6</v>
      </c>
      <c r="Q11" s="297">
        <v>6</v>
      </c>
      <c r="R11" s="66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</row>
    <row r="12" spans="1:48" s="68" customFormat="1" ht="19.5" customHeight="1">
      <c r="A12" s="59">
        <v>7</v>
      </c>
      <c r="B12" s="74" t="s">
        <v>236</v>
      </c>
      <c r="C12" s="61">
        <v>1885</v>
      </c>
      <c r="D12" s="62">
        <v>7</v>
      </c>
      <c r="E12" s="61"/>
      <c r="F12" s="62"/>
      <c r="G12" s="63"/>
      <c r="H12" s="62"/>
      <c r="I12" s="75"/>
      <c r="J12" s="62"/>
      <c r="K12" s="61"/>
      <c r="L12" s="62"/>
      <c r="M12" s="61"/>
      <c r="N12" s="62"/>
      <c r="O12" s="98">
        <f t="shared" si="0"/>
        <v>1885</v>
      </c>
      <c r="P12" s="99">
        <f t="shared" si="1"/>
        <v>7</v>
      </c>
      <c r="Q12" s="296">
        <v>7</v>
      </c>
      <c r="R12" s="66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</row>
    <row r="13" spans="1:48" s="68" customFormat="1" ht="20.25" customHeight="1">
      <c r="A13" s="59">
        <v>8</v>
      </c>
      <c r="B13" s="60" t="s">
        <v>231</v>
      </c>
      <c r="C13" s="84">
        <v>1710</v>
      </c>
      <c r="D13" s="62">
        <v>8</v>
      </c>
      <c r="E13" s="71"/>
      <c r="F13" s="62"/>
      <c r="G13" s="63"/>
      <c r="H13" s="62"/>
      <c r="I13" s="61"/>
      <c r="J13" s="62"/>
      <c r="K13" s="61"/>
      <c r="L13" s="62"/>
      <c r="M13" s="71"/>
      <c r="N13" s="72"/>
      <c r="O13" s="98">
        <f t="shared" si="0"/>
        <v>1710</v>
      </c>
      <c r="P13" s="99">
        <f t="shared" si="1"/>
        <v>8</v>
      </c>
      <c r="Q13" s="297">
        <v>8</v>
      </c>
      <c r="R13" s="66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</row>
    <row r="14" spans="1:48" s="73" customFormat="1" ht="20.25" customHeight="1" thickBot="1">
      <c r="A14" s="59">
        <v>9</v>
      </c>
      <c r="B14" s="74" t="s">
        <v>230</v>
      </c>
      <c r="C14" s="61">
        <v>1480</v>
      </c>
      <c r="D14" s="62">
        <v>9</v>
      </c>
      <c r="E14" s="61"/>
      <c r="F14" s="62"/>
      <c r="G14" s="63"/>
      <c r="H14" s="62"/>
      <c r="I14" s="75"/>
      <c r="J14" s="62"/>
      <c r="K14" s="61"/>
      <c r="L14" s="62"/>
      <c r="M14" s="71"/>
      <c r="N14" s="62"/>
      <c r="O14" s="98">
        <f t="shared" si="0"/>
        <v>1480</v>
      </c>
      <c r="P14" s="99">
        <f t="shared" si="1"/>
        <v>9</v>
      </c>
      <c r="Q14" s="297">
        <v>9</v>
      </c>
      <c r="R14" s="66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</row>
    <row r="15" spans="1:48" s="68" customFormat="1" ht="20.25" customHeight="1">
      <c r="A15" s="59">
        <v>10</v>
      </c>
      <c r="B15" s="60" t="s">
        <v>237</v>
      </c>
      <c r="C15" s="84">
        <v>595</v>
      </c>
      <c r="D15" s="62">
        <v>10</v>
      </c>
      <c r="E15" s="61"/>
      <c r="F15" s="62"/>
      <c r="G15" s="61"/>
      <c r="H15" s="64"/>
      <c r="I15" s="61"/>
      <c r="J15" s="62"/>
      <c r="K15" s="61"/>
      <c r="L15" s="62"/>
      <c r="M15" s="71"/>
      <c r="N15" s="62"/>
      <c r="O15" s="98">
        <f t="shared" si="0"/>
        <v>595</v>
      </c>
      <c r="P15" s="99">
        <f t="shared" si="1"/>
        <v>10</v>
      </c>
      <c r="Q15" s="296">
        <v>10</v>
      </c>
      <c r="R15" s="66"/>
      <c r="S15" s="67"/>
      <c r="T15" s="67"/>
      <c r="U15" s="7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</row>
    <row r="16" spans="1:48" s="68" customFormat="1" ht="20.25" customHeight="1">
      <c r="A16" s="59">
        <v>11</v>
      </c>
      <c r="B16" s="30" t="s">
        <v>235</v>
      </c>
      <c r="C16" s="25">
        <v>500</v>
      </c>
      <c r="D16" s="22">
        <v>11</v>
      </c>
      <c r="E16" s="25"/>
      <c r="F16" s="62"/>
      <c r="G16" s="25"/>
      <c r="H16" s="64"/>
      <c r="I16" s="61"/>
      <c r="J16" s="62"/>
      <c r="K16" s="61"/>
      <c r="L16" s="62"/>
      <c r="M16" s="71"/>
      <c r="N16" s="62"/>
      <c r="O16" s="98">
        <f t="shared" si="0"/>
        <v>500</v>
      </c>
      <c r="P16" s="99">
        <f t="shared" si="1"/>
        <v>11</v>
      </c>
      <c r="Q16" s="297">
        <v>11</v>
      </c>
      <c r="R16" s="66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</row>
    <row r="17" spans="1:48" s="73" customFormat="1" ht="20.25" customHeight="1" thickBot="1">
      <c r="A17" s="59">
        <v>12</v>
      </c>
      <c r="B17" s="60" t="s">
        <v>228</v>
      </c>
      <c r="C17" s="61">
        <v>440</v>
      </c>
      <c r="D17" s="62">
        <v>12</v>
      </c>
      <c r="E17" s="71"/>
      <c r="F17" s="62"/>
      <c r="G17" s="75"/>
      <c r="H17" s="76"/>
      <c r="I17" s="71"/>
      <c r="J17" s="62"/>
      <c r="K17" s="61"/>
      <c r="L17" s="62"/>
      <c r="M17" s="71"/>
      <c r="N17" s="62"/>
      <c r="O17" s="98">
        <f t="shared" si="0"/>
        <v>440</v>
      </c>
      <c r="P17" s="99">
        <f t="shared" si="1"/>
        <v>12</v>
      </c>
      <c r="Q17" s="297">
        <v>12</v>
      </c>
      <c r="R17" s="66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</row>
    <row r="18" spans="1:48" s="68" customFormat="1" ht="20.25" customHeight="1">
      <c r="A18" s="59">
        <v>13</v>
      </c>
      <c r="B18" s="60" t="s">
        <v>233</v>
      </c>
      <c r="C18" s="84">
        <v>240</v>
      </c>
      <c r="D18" s="62">
        <v>13</v>
      </c>
      <c r="E18" s="71"/>
      <c r="F18" s="62"/>
      <c r="G18" s="61"/>
      <c r="H18" s="64"/>
      <c r="I18" s="71"/>
      <c r="J18" s="62"/>
      <c r="K18" s="61"/>
      <c r="L18" s="62"/>
      <c r="M18" s="71"/>
      <c r="N18" s="62"/>
      <c r="O18" s="98">
        <f t="shared" si="0"/>
        <v>240</v>
      </c>
      <c r="P18" s="99">
        <f t="shared" si="1"/>
        <v>13</v>
      </c>
      <c r="Q18" s="296">
        <v>13</v>
      </c>
      <c r="R18" s="66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</row>
    <row r="19" spans="1:48" s="68" customFormat="1" ht="18" customHeight="1">
      <c r="A19" s="59">
        <v>14</v>
      </c>
      <c r="B19" s="60"/>
      <c r="C19" s="61"/>
      <c r="D19" s="78"/>
      <c r="E19" s="61"/>
      <c r="F19" s="62"/>
      <c r="G19" s="12"/>
      <c r="H19" s="64"/>
      <c r="I19" s="61"/>
      <c r="J19" s="62"/>
      <c r="K19" s="61"/>
      <c r="L19" s="62"/>
      <c r="M19" s="71"/>
      <c r="N19" s="62"/>
      <c r="O19" s="98">
        <f t="shared" si="0"/>
        <v>0</v>
      </c>
      <c r="P19" s="99">
        <f t="shared" si="1"/>
        <v>0</v>
      </c>
      <c r="Q19" s="297">
        <v>14</v>
      </c>
      <c r="R19" s="66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</row>
    <row r="20" spans="1:48" s="73" customFormat="1" ht="20.25" customHeight="1" thickBot="1">
      <c r="A20" s="59">
        <v>15</v>
      </c>
      <c r="B20" s="30"/>
      <c r="C20" s="298"/>
      <c r="D20" s="22"/>
      <c r="E20" s="25"/>
      <c r="F20" s="62"/>
      <c r="G20" s="75"/>
      <c r="H20" s="62"/>
      <c r="I20" s="61"/>
      <c r="J20" s="62"/>
      <c r="K20" s="61"/>
      <c r="L20" s="62"/>
      <c r="M20" s="71"/>
      <c r="N20" s="62"/>
      <c r="O20" s="98">
        <f t="shared" si="0"/>
        <v>0</v>
      </c>
      <c r="P20" s="99">
        <f t="shared" si="1"/>
        <v>0</v>
      </c>
      <c r="Q20" s="297">
        <v>15</v>
      </c>
      <c r="R20" s="66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</row>
    <row r="21" spans="1:48" s="68" customFormat="1" ht="20.25" customHeight="1">
      <c r="A21" s="59">
        <v>16</v>
      </c>
      <c r="B21" s="60"/>
      <c r="C21" s="84"/>
      <c r="D21" s="62"/>
      <c r="E21" s="71"/>
      <c r="F21" s="62"/>
      <c r="G21" s="75"/>
      <c r="H21" s="62"/>
      <c r="I21" s="71"/>
      <c r="J21" s="62"/>
      <c r="K21" s="61"/>
      <c r="L21" s="62"/>
      <c r="M21" s="61"/>
      <c r="N21" s="62"/>
      <c r="O21" s="98">
        <f t="shared" si="0"/>
        <v>0</v>
      </c>
      <c r="P21" s="99">
        <f t="shared" si="1"/>
        <v>0</v>
      </c>
      <c r="Q21" s="297">
        <v>16</v>
      </c>
      <c r="R21" s="66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</row>
    <row r="22" spans="1:48" s="73" customFormat="1" ht="18" customHeight="1" thickBot="1">
      <c r="A22" s="59">
        <v>17</v>
      </c>
      <c r="B22" s="70"/>
      <c r="C22" s="61"/>
      <c r="D22" s="62"/>
      <c r="E22" s="71"/>
      <c r="F22" s="62"/>
      <c r="G22" s="75"/>
      <c r="H22" s="62"/>
      <c r="I22" s="104"/>
      <c r="J22" s="62"/>
      <c r="K22" s="129"/>
      <c r="L22" s="62"/>
      <c r="M22" s="71"/>
      <c r="N22" s="62"/>
      <c r="O22" s="98">
        <f t="shared" si="0"/>
        <v>0</v>
      </c>
      <c r="P22" s="99">
        <f t="shared" si="1"/>
        <v>0</v>
      </c>
      <c r="Q22" s="297">
        <v>17</v>
      </c>
      <c r="R22" s="66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</row>
    <row r="23" spans="1:48" s="68" customFormat="1" ht="20.25" customHeight="1">
      <c r="A23" s="59">
        <v>18</v>
      </c>
      <c r="B23" s="60"/>
      <c r="C23" s="61"/>
      <c r="D23" s="62"/>
      <c r="E23" s="71"/>
      <c r="F23" s="62"/>
      <c r="G23" s="75"/>
      <c r="H23" s="62"/>
      <c r="I23" s="84"/>
      <c r="J23" s="62"/>
      <c r="K23" s="61"/>
      <c r="L23" s="62"/>
      <c r="M23" s="71"/>
      <c r="N23" s="62"/>
      <c r="O23" s="98">
        <f t="shared" si="0"/>
        <v>0</v>
      </c>
      <c r="P23" s="99">
        <f t="shared" si="1"/>
        <v>0</v>
      </c>
      <c r="Q23" s="297">
        <v>18</v>
      </c>
      <c r="R23" s="66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</row>
    <row r="24" spans="1:48" s="68" customFormat="1" ht="20.25" customHeight="1">
      <c r="A24" s="59">
        <v>19</v>
      </c>
      <c r="B24" s="60"/>
      <c r="C24" s="61"/>
      <c r="D24" s="62"/>
      <c r="E24" s="71"/>
      <c r="F24" s="62"/>
      <c r="G24" s="104"/>
      <c r="H24" s="62"/>
      <c r="I24" s="61"/>
      <c r="J24" s="62"/>
      <c r="K24" s="61"/>
      <c r="L24" s="62"/>
      <c r="M24" s="71"/>
      <c r="N24" s="62"/>
      <c r="O24" s="98"/>
      <c r="P24" s="99"/>
      <c r="Q24" s="297"/>
      <c r="R24" s="66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</row>
    <row r="25" spans="1:48" s="73" customFormat="1" ht="20.25" customHeight="1" thickBot="1">
      <c r="A25" s="59">
        <v>20</v>
      </c>
      <c r="B25" s="60"/>
      <c r="C25" s="61"/>
      <c r="D25" s="62"/>
      <c r="E25" s="71"/>
      <c r="F25" s="62"/>
      <c r="G25" s="75"/>
      <c r="H25" s="62"/>
      <c r="I25" s="61"/>
      <c r="J25" s="62"/>
      <c r="K25" s="61"/>
      <c r="L25" s="62"/>
      <c r="M25" s="71"/>
      <c r="N25" s="62"/>
      <c r="O25" s="98"/>
      <c r="P25" s="99"/>
      <c r="Q25" s="297"/>
      <c r="R25" s="66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</row>
    <row r="26" spans="1:48" s="68" customFormat="1" ht="20.25" customHeight="1">
      <c r="A26" s="59">
        <v>21</v>
      </c>
      <c r="B26" s="79"/>
      <c r="C26" s="84"/>
      <c r="D26" s="62"/>
      <c r="E26" s="71"/>
      <c r="F26" s="62"/>
      <c r="G26" s="75"/>
      <c r="H26" s="62"/>
      <c r="I26" s="61"/>
      <c r="J26" s="62"/>
      <c r="K26" s="61"/>
      <c r="L26" s="62"/>
      <c r="M26" s="71"/>
      <c r="N26" s="62"/>
      <c r="O26" s="98"/>
      <c r="P26" s="99"/>
      <c r="Q26" s="297"/>
      <c r="R26" s="66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</row>
    <row r="27" spans="1:48" s="68" customFormat="1" ht="20.25" customHeight="1">
      <c r="A27" s="80">
        <v>22</v>
      </c>
      <c r="B27" s="81"/>
      <c r="C27" s="84"/>
      <c r="D27" s="62"/>
      <c r="E27" s="71"/>
      <c r="F27" s="62"/>
      <c r="G27" s="75"/>
      <c r="H27" s="62"/>
      <c r="I27" s="61"/>
      <c r="J27" s="62"/>
      <c r="K27" s="63"/>
      <c r="L27" s="62"/>
      <c r="M27" s="71"/>
      <c r="N27" s="62"/>
      <c r="O27" s="98"/>
      <c r="P27" s="99"/>
      <c r="Q27" s="297"/>
      <c r="R27" s="66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</row>
    <row r="28" spans="1:48" s="73" customFormat="1" ht="20.25" customHeight="1" thickBot="1">
      <c r="A28" s="80">
        <v>23</v>
      </c>
      <c r="B28" s="81"/>
      <c r="C28" s="84"/>
      <c r="D28" s="62"/>
      <c r="E28" s="71"/>
      <c r="F28" s="62"/>
      <c r="G28" s="75"/>
      <c r="H28" s="62"/>
      <c r="I28" s="61"/>
      <c r="J28" s="62"/>
      <c r="K28" s="63"/>
      <c r="L28" s="62"/>
      <c r="M28" s="71"/>
      <c r="N28" s="72"/>
      <c r="O28" s="98"/>
      <c r="P28" s="99"/>
      <c r="Q28" s="297"/>
      <c r="R28" s="66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</row>
    <row r="29" spans="1:48" s="19" customFormat="1" ht="20.25" customHeight="1">
      <c r="A29" s="20">
        <v>24</v>
      </c>
      <c r="B29" s="21"/>
      <c r="C29" s="20"/>
      <c r="D29" s="24"/>
      <c r="E29" s="14"/>
      <c r="F29" s="11"/>
      <c r="G29" s="12"/>
      <c r="H29" s="13"/>
      <c r="I29" s="25"/>
      <c r="J29" s="22"/>
      <c r="K29" s="23"/>
      <c r="L29" s="24"/>
      <c r="M29" s="14"/>
      <c r="N29" s="11"/>
      <c r="O29" s="98"/>
      <c r="P29" s="99"/>
      <c r="Q29" s="65"/>
      <c r="R29" s="16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</row>
    <row r="30" spans="1:48" s="19" customFormat="1" ht="20.25" customHeight="1">
      <c r="A30" s="80">
        <v>25</v>
      </c>
      <c r="B30" s="21"/>
      <c r="C30" s="24"/>
      <c r="D30" s="24"/>
      <c r="E30" s="14"/>
      <c r="F30" s="11"/>
      <c r="G30" s="12"/>
      <c r="H30" s="13"/>
      <c r="I30" s="25"/>
      <c r="J30" s="22"/>
      <c r="K30" s="23"/>
      <c r="L30" s="24"/>
      <c r="M30" s="14"/>
      <c r="N30" s="11"/>
      <c r="O30" s="98"/>
      <c r="P30" s="99"/>
      <c r="Q30" s="69"/>
      <c r="R30" s="16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</row>
    <row r="31" spans="1:48" s="19" customFormat="1" ht="20.25" customHeight="1">
      <c r="A31" s="80">
        <v>26</v>
      </c>
      <c r="B31" s="21"/>
      <c r="C31" s="23"/>
      <c r="D31" s="24"/>
      <c r="E31" s="14"/>
      <c r="F31" s="11"/>
      <c r="G31" s="12"/>
      <c r="H31" s="13"/>
      <c r="I31" s="25"/>
      <c r="J31" s="22"/>
      <c r="K31" s="23"/>
      <c r="L31" s="24"/>
      <c r="M31" s="14"/>
      <c r="N31" s="11"/>
      <c r="O31" s="98"/>
      <c r="P31" s="99"/>
      <c r="Q31" s="26"/>
      <c r="R31" s="16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</row>
    <row r="32" spans="1:48" s="19" customFormat="1" ht="20.25" customHeight="1">
      <c r="A32" s="20">
        <v>27</v>
      </c>
      <c r="B32" s="21"/>
      <c r="C32" s="23"/>
      <c r="D32" s="24"/>
      <c r="E32" s="14"/>
      <c r="F32" s="11"/>
      <c r="G32" s="12"/>
      <c r="H32" s="13"/>
      <c r="I32" s="25"/>
      <c r="J32" s="22"/>
      <c r="K32" s="23"/>
      <c r="L32" s="24"/>
      <c r="M32" s="14"/>
      <c r="N32" s="11"/>
      <c r="O32" s="98"/>
      <c r="P32" s="99"/>
      <c r="Q32" s="65"/>
      <c r="R32" s="16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</row>
    <row r="33" spans="1:48" s="27" customFormat="1" ht="20.25" customHeight="1" thickBot="1">
      <c r="A33" s="80">
        <v>28</v>
      </c>
      <c r="B33" s="21"/>
      <c r="C33" s="23"/>
      <c r="D33" s="24"/>
      <c r="E33" s="14"/>
      <c r="F33" s="11"/>
      <c r="G33" s="12"/>
      <c r="H33" s="13"/>
      <c r="I33" s="25"/>
      <c r="J33" s="22"/>
      <c r="K33" s="23"/>
      <c r="L33" s="24"/>
      <c r="M33" s="14"/>
      <c r="N33" s="11"/>
      <c r="O33" s="98"/>
      <c r="P33" s="99"/>
      <c r="Q33" s="69"/>
      <c r="R33" s="16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</row>
    <row r="34" spans="1:48" s="19" customFormat="1" ht="20.25" customHeight="1">
      <c r="A34" s="80">
        <v>29</v>
      </c>
      <c r="B34" s="10"/>
      <c r="C34" s="23"/>
      <c r="D34" s="24"/>
      <c r="E34" s="25"/>
      <c r="F34" s="22"/>
      <c r="G34" s="23"/>
      <c r="H34" s="24"/>
      <c r="I34" s="14"/>
      <c r="J34" s="11"/>
      <c r="K34" s="23"/>
      <c r="L34" s="24"/>
      <c r="M34" s="25"/>
      <c r="N34" s="22"/>
      <c r="O34" s="98"/>
      <c r="P34" s="99"/>
      <c r="Q34" s="26"/>
      <c r="R34" s="16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</row>
    <row r="35" spans="1:48" s="27" customFormat="1" ht="20.25" customHeight="1" thickBot="1">
      <c r="A35" s="20">
        <v>30</v>
      </c>
      <c r="B35" s="21"/>
      <c r="C35" s="23"/>
      <c r="D35" s="24"/>
      <c r="E35" s="25"/>
      <c r="F35" s="22"/>
      <c r="G35" s="23"/>
      <c r="H35" s="24"/>
      <c r="I35" s="25"/>
      <c r="J35" s="22"/>
      <c r="K35" s="23"/>
      <c r="L35" s="24"/>
      <c r="M35" s="25"/>
      <c r="N35" s="22"/>
      <c r="O35" s="98"/>
      <c r="P35" s="99"/>
      <c r="Q35" s="65"/>
      <c r="R35" s="16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</row>
    <row r="36" spans="1:18" ht="45" customHeight="1">
      <c r="A36" s="344" t="s">
        <v>200</v>
      </c>
      <c r="B36" s="344"/>
      <c r="C36" s="344"/>
      <c r="D36" s="344"/>
      <c r="E36" s="344"/>
      <c r="F36" s="344"/>
      <c r="G36" s="344"/>
      <c r="H36" s="344"/>
      <c r="I36" s="344"/>
      <c r="J36" s="344"/>
      <c r="K36" s="344"/>
      <c r="L36" s="344"/>
      <c r="M36" s="344"/>
      <c r="N36" s="344"/>
      <c r="O36" s="344"/>
      <c r="P36" s="344"/>
      <c r="Q36" s="344"/>
      <c r="R36" s="3"/>
    </row>
    <row r="37" spans="1:18" ht="45" customHeight="1" thickBot="1">
      <c r="A37" s="344" t="s">
        <v>62</v>
      </c>
      <c r="B37" s="344"/>
      <c r="C37" s="344"/>
      <c r="D37" s="344"/>
      <c r="E37" s="344"/>
      <c r="F37" s="344"/>
      <c r="G37" s="344"/>
      <c r="H37" s="344"/>
      <c r="I37" s="344"/>
      <c r="J37" s="344"/>
      <c r="K37" s="344"/>
      <c r="L37" s="344"/>
      <c r="M37" s="344"/>
      <c r="N37" s="344"/>
      <c r="O37" s="344"/>
      <c r="P37" s="344"/>
      <c r="Q37" s="344"/>
      <c r="R37" s="3"/>
    </row>
    <row r="38" spans="1:48" s="7" customFormat="1" ht="83.25" customHeight="1" thickBot="1">
      <c r="A38" s="345" t="s">
        <v>0</v>
      </c>
      <c r="B38" s="346" t="s">
        <v>18</v>
      </c>
      <c r="C38" s="347" t="s">
        <v>117</v>
      </c>
      <c r="D38" s="348"/>
      <c r="E38" s="343" t="s">
        <v>118</v>
      </c>
      <c r="F38" s="343"/>
      <c r="G38" s="343" t="s">
        <v>119</v>
      </c>
      <c r="H38" s="343"/>
      <c r="I38" s="343" t="s">
        <v>120</v>
      </c>
      <c r="J38" s="343"/>
      <c r="K38" s="352" t="s">
        <v>122</v>
      </c>
      <c r="L38" s="352"/>
      <c r="M38" s="350" t="s">
        <v>121</v>
      </c>
      <c r="N38" s="351"/>
      <c r="O38" s="342" t="s">
        <v>19</v>
      </c>
      <c r="P38" s="342"/>
      <c r="Q38" s="342"/>
      <c r="R38" s="4"/>
      <c r="S38" s="5"/>
      <c r="T38" s="5"/>
      <c r="U38" s="6"/>
      <c r="V38" s="6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</row>
    <row r="39" spans="1:48" s="7" customFormat="1" ht="55.5" customHeight="1" thickBot="1">
      <c r="A39" s="345"/>
      <c r="B39" s="346"/>
      <c r="C39" s="57" t="s">
        <v>20</v>
      </c>
      <c r="D39" s="58" t="s">
        <v>53</v>
      </c>
      <c r="E39" s="8" t="s">
        <v>20</v>
      </c>
      <c r="F39" s="9" t="s">
        <v>53</v>
      </c>
      <c r="G39" s="8" t="s">
        <v>20</v>
      </c>
      <c r="H39" s="9" t="s">
        <v>53</v>
      </c>
      <c r="I39" s="8" t="s">
        <v>20</v>
      </c>
      <c r="J39" s="9" t="s">
        <v>53</v>
      </c>
      <c r="K39" s="8" t="s">
        <v>20</v>
      </c>
      <c r="L39" s="9" t="s">
        <v>53</v>
      </c>
      <c r="M39" s="8" t="s">
        <v>20</v>
      </c>
      <c r="N39" s="9" t="s">
        <v>53</v>
      </c>
      <c r="O39" s="96" t="s">
        <v>21</v>
      </c>
      <c r="P39" s="97" t="s">
        <v>54</v>
      </c>
      <c r="Q39" s="95" t="s">
        <v>66</v>
      </c>
      <c r="R39" s="4"/>
      <c r="S39" s="5"/>
      <c r="T39" s="6"/>
      <c r="U39" s="6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</row>
    <row r="40" spans="1:48" s="19" customFormat="1" ht="20.25" customHeight="1">
      <c r="A40" s="29">
        <v>1</v>
      </c>
      <c r="B40" s="207" t="s">
        <v>238</v>
      </c>
      <c r="C40" s="91">
        <v>1665</v>
      </c>
      <c r="D40" s="86">
        <v>1</v>
      </c>
      <c r="E40" s="36"/>
      <c r="F40" s="35"/>
      <c r="G40" s="85"/>
      <c r="H40" s="86"/>
      <c r="I40" s="36"/>
      <c r="J40" s="35"/>
      <c r="K40" s="36"/>
      <c r="L40" s="35"/>
      <c r="M40" s="36"/>
      <c r="N40" s="35"/>
      <c r="O40" s="100">
        <f aca="true" t="shared" si="2" ref="O40:P43">C40+E40+G40+I40+K40+M40</f>
        <v>1665</v>
      </c>
      <c r="P40" s="101">
        <f t="shared" si="2"/>
        <v>1</v>
      </c>
      <c r="Q40" s="15">
        <v>1</v>
      </c>
      <c r="R40" s="16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</row>
    <row r="41" spans="1:48" s="19" customFormat="1" ht="20.25" customHeight="1">
      <c r="A41" s="31">
        <v>2</v>
      </c>
      <c r="B41" s="211"/>
      <c r="C41" s="92"/>
      <c r="D41" s="206"/>
      <c r="E41" s="32"/>
      <c r="F41" s="62"/>
      <c r="G41" s="25"/>
      <c r="H41" s="22"/>
      <c r="I41" s="25"/>
      <c r="J41" s="62"/>
      <c r="K41" s="25"/>
      <c r="L41" s="62"/>
      <c r="M41" s="25"/>
      <c r="N41" s="62"/>
      <c r="O41" s="100">
        <f t="shared" si="2"/>
        <v>0</v>
      </c>
      <c r="P41" s="101">
        <f t="shared" si="2"/>
        <v>0</v>
      </c>
      <c r="Q41" s="15">
        <v>2</v>
      </c>
      <c r="R41" s="16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</row>
    <row r="42" spans="1:48" s="19" customFormat="1" ht="20.25" customHeight="1">
      <c r="A42" s="33">
        <v>3</v>
      </c>
      <c r="B42" s="94"/>
      <c r="C42" s="93"/>
      <c r="D42" s="62"/>
      <c r="E42" s="25"/>
      <c r="F42" s="62"/>
      <c r="G42" s="23"/>
      <c r="H42" s="62"/>
      <c r="I42" s="23"/>
      <c r="J42" s="22"/>
      <c r="K42" s="25"/>
      <c r="L42" s="62"/>
      <c r="M42" s="23"/>
      <c r="N42" s="62"/>
      <c r="O42" s="100">
        <f t="shared" si="2"/>
        <v>0</v>
      </c>
      <c r="P42" s="101">
        <f t="shared" si="2"/>
        <v>0</v>
      </c>
      <c r="Q42" s="15">
        <v>3</v>
      </c>
      <c r="R42" s="16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</row>
    <row r="43" spans="1:48" s="19" customFormat="1" ht="20.25" customHeight="1">
      <c r="A43" s="31">
        <v>4</v>
      </c>
      <c r="B43" s="94"/>
      <c r="C43" s="25"/>
      <c r="D43" s="22"/>
      <c r="E43" s="25"/>
      <c r="F43" s="62"/>
      <c r="G43" s="23"/>
      <c r="H43" s="62"/>
      <c r="I43" s="25"/>
      <c r="J43" s="62"/>
      <c r="K43" s="25"/>
      <c r="L43" s="62"/>
      <c r="M43" s="23"/>
      <c r="N43" s="62"/>
      <c r="O43" s="100">
        <f t="shared" si="2"/>
        <v>0</v>
      </c>
      <c r="P43" s="101">
        <f t="shared" si="2"/>
        <v>0</v>
      </c>
      <c r="Q43" s="15">
        <v>4</v>
      </c>
      <c r="R43" s="16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</row>
    <row r="44" spans="1:48" s="19" customFormat="1" ht="20.25" customHeight="1">
      <c r="A44" s="31">
        <v>5</v>
      </c>
      <c r="B44" s="30"/>
      <c r="C44" s="93"/>
      <c r="D44" s="62"/>
      <c r="E44" s="93"/>
      <c r="F44" s="22"/>
      <c r="G44" s="23"/>
      <c r="H44" s="24"/>
      <c r="I44" s="25"/>
      <c r="J44" s="62"/>
      <c r="K44" s="93"/>
      <c r="L44" s="62"/>
      <c r="M44" s="23"/>
      <c r="N44" s="62"/>
      <c r="O44" s="100"/>
      <c r="P44" s="101"/>
      <c r="Q44" s="15"/>
      <c r="R44" s="16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</row>
    <row r="45" spans="1:48" s="19" customFormat="1" ht="20.25" customHeight="1">
      <c r="A45" s="33">
        <v>6</v>
      </c>
      <c r="B45" s="30"/>
      <c r="C45" s="93"/>
      <c r="D45" s="24"/>
      <c r="E45" s="25"/>
      <c r="F45" s="22"/>
      <c r="G45" s="23"/>
      <c r="H45" s="24"/>
      <c r="I45" s="25"/>
      <c r="J45" s="22"/>
      <c r="K45" s="23"/>
      <c r="L45" s="24"/>
      <c r="M45" s="25"/>
      <c r="N45" s="22"/>
      <c r="O45" s="100"/>
      <c r="P45" s="101"/>
      <c r="Q45" s="15"/>
      <c r="R45" s="16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</row>
    <row r="46" spans="1:48" s="19" customFormat="1" ht="20.25" customHeight="1">
      <c r="A46" s="31">
        <v>7</v>
      </c>
      <c r="B46" s="89"/>
      <c r="C46" s="93"/>
      <c r="D46" s="24"/>
      <c r="E46" s="25"/>
      <c r="F46" s="22"/>
      <c r="G46" s="23"/>
      <c r="H46" s="24"/>
      <c r="I46" s="25"/>
      <c r="J46" s="22"/>
      <c r="K46" s="23"/>
      <c r="L46" s="24"/>
      <c r="M46" s="25"/>
      <c r="N46" s="22"/>
      <c r="O46" s="100"/>
      <c r="P46" s="101"/>
      <c r="Q46" s="15"/>
      <c r="R46" s="16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</row>
    <row r="47" spans="1:48" s="19" customFormat="1" ht="20.25" customHeight="1">
      <c r="A47" s="31">
        <v>8</v>
      </c>
      <c r="B47" s="89"/>
      <c r="C47" s="93"/>
      <c r="D47" s="24"/>
      <c r="E47" s="25"/>
      <c r="F47" s="22"/>
      <c r="G47" s="23"/>
      <c r="H47" s="24"/>
      <c r="I47" s="25"/>
      <c r="J47" s="22"/>
      <c r="K47" s="23"/>
      <c r="L47" s="24"/>
      <c r="M47" s="25"/>
      <c r="N47" s="22"/>
      <c r="O47" s="100"/>
      <c r="P47" s="101"/>
      <c r="Q47" s="15"/>
      <c r="R47" s="16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</row>
    <row r="48" spans="1:48" s="19" customFormat="1" ht="20.25" customHeight="1">
      <c r="A48" s="33">
        <v>9</v>
      </c>
      <c r="B48" s="89"/>
      <c r="C48" s="93"/>
      <c r="D48" s="24"/>
      <c r="E48" s="25"/>
      <c r="F48" s="22"/>
      <c r="G48" s="23"/>
      <c r="H48" s="24"/>
      <c r="I48" s="25"/>
      <c r="J48" s="22"/>
      <c r="K48" s="23"/>
      <c r="L48" s="24"/>
      <c r="M48" s="25"/>
      <c r="N48" s="22"/>
      <c r="O48" s="100"/>
      <c r="P48" s="101"/>
      <c r="Q48" s="15"/>
      <c r="R48" s="16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</row>
    <row r="49" spans="1:48" s="19" customFormat="1" ht="20.25" customHeight="1">
      <c r="A49" s="33">
        <v>10</v>
      </c>
      <c r="B49" s="90"/>
      <c r="C49" s="93"/>
      <c r="D49" s="24"/>
      <c r="E49" s="25"/>
      <c r="F49" s="22"/>
      <c r="G49" s="23"/>
      <c r="H49" s="24"/>
      <c r="I49" s="25"/>
      <c r="J49" s="22"/>
      <c r="K49" s="23"/>
      <c r="L49" s="24"/>
      <c r="M49" s="25"/>
      <c r="N49" s="22"/>
      <c r="O49" s="100"/>
      <c r="P49" s="101"/>
      <c r="Q49" s="15"/>
      <c r="R49" s="16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</row>
    <row r="50" spans="1:48" s="19" customFormat="1" ht="20.25" customHeight="1">
      <c r="A50" s="34"/>
      <c r="B50" s="55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16"/>
      <c r="R50" s="16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</row>
    <row r="51" spans="1:18" ht="45" customHeight="1">
      <c r="A51" s="344" t="s">
        <v>200</v>
      </c>
      <c r="B51" s="344"/>
      <c r="C51" s="344"/>
      <c r="D51" s="344"/>
      <c r="E51" s="344"/>
      <c r="F51" s="344"/>
      <c r="G51" s="344"/>
      <c r="H51" s="344"/>
      <c r="I51" s="344"/>
      <c r="J51" s="344"/>
      <c r="K51" s="344"/>
      <c r="L51" s="344"/>
      <c r="M51" s="344"/>
      <c r="N51" s="344"/>
      <c r="O51" s="344"/>
      <c r="P51" s="344"/>
      <c r="Q51" s="344"/>
      <c r="R51" s="3"/>
    </row>
    <row r="52" spans="1:18" ht="45" customHeight="1" thickBot="1">
      <c r="A52" s="344" t="s">
        <v>63</v>
      </c>
      <c r="B52" s="344"/>
      <c r="C52" s="344"/>
      <c r="D52" s="344"/>
      <c r="E52" s="344"/>
      <c r="F52" s="344"/>
      <c r="G52" s="344"/>
      <c r="H52" s="344"/>
      <c r="I52" s="344"/>
      <c r="J52" s="344"/>
      <c r="K52" s="344"/>
      <c r="L52" s="344"/>
      <c r="M52" s="344"/>
      <c r="N52" s="344"/>
      <c r="O52" s="344"/>
      <c r="P52" s="344"/>
      <c r="Q52" s="344"/>
      <c r="R52" s="3"/>
    </row>
    <row r="53" spans="1:48" s="7" customFormat="1" ht="86.25" customHeight="1" thickBot="1">
      <c r="A53" s="345" t="s">
        <v>0</v>
      </c>
      <c r="B53" s="346" t="s">
        <v>18</v>
      </c>
      <c r="C53" s="347" t="s">
        <v>117</v>
      </c>
      <c r="D53" s="348"/>
      <c r="E53" s="343" t="s">
        <v>123</v>
      </c>
      <c r="F53" s="343"/>
      <c r="G53" s="343" t="s">
        <v>124</v>
      </c>
      <c r="H53" s="343"/>
      <c r="I53" s="347" t="s">
        <v>125</v>
      </c>
      <c r="J53" s="348"/>
      <c r="K53" s="343" t="s">
        <v>126</v>
      </c>
      <c r="L53" s="343"/>
      <c r="M53" s="350" t="s">
        <v>121</v>
      </c>
      <c r="N53" s="351"/>
      <c r="O53" s="342" t="s">
        <v>19</v>
      </c>
      <c r="P53" s="342"/>
      <c r="Q53" s="342"/>
      <c r="R53" s="4"/>
      <c r="S53" s="5"/>
      <c r="T53" s="5"/>
      <c r="U53" s="6"/>
      <c r="V53" s="6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</row>
    <row r="54" spans="1:48" s="7" customFormat="1" ht="55.5" customHeight="1" thickBot="1">
      <c r="A54" s="345"/>
      <c r="B54" s="346"/>
      <c r="C54" s="57" t="s">
        <v>20</v>
      </c>
      <c r="D54" s="58" t="s">
        <v>53</v>
      </c>
      <c r="E54" s="8" t="s">
        <v>20</v>
      </c>
      <c r="F54" s="9" t="s">
        <v>53</v>
      </c>
      <c r="G54" s="8" t="s">
        <v>20</v>
      </c>
      <c r="H54" s="9" t="s">
        <v>53</v>
      </c>
      <c r="I54" s="8" t="s">
        <v>20</v>
      </c>
      <c r="J54" s="9" t="s">
        <v>53</v>
      </c>
      <c r="K54" s="8" t="s">
        <v>20</v>
      </c>
      <c r="L54" s="9" t="s">
        <v>53</v>
      </c>
      <c r="M54" s="8" t="s">
        <v>20</v>
      </c>
      <c r="N54" s="9" t="s">
        <v>53</v>
      </c>
      <c r="O54" s="96" t="s">
        <v>21</v>
      </c>
      <c r="P54" s="97" t="s">
        <v>54</v>
      </c>
      <c r="Q54" s="95" t="s">
        <v>66</v>
      </c>
      <c r="R54" s="4"/>
      <c r="S54" s="5"/>
      <c r="T54" s="6"/>
      <c r="U54" s="6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</row>
    <row r="55" spans="1:48" s="19" customFormat="1" ht="20.25" customHeight="1">
      <c r="A55" s="29">
        <v>1</v>
      </c>
      <c r="B55" s="207"/>
      <c r="C55" s="36"/>
      <c r="D55" s="35"/>
      <c r="E55" s="36"/>
      <c r="F55" s="35"/>
      <c r="G55" s="85"/>
      <c r="H55" s="86"/>
      <c r="I55" s="36"/>
      <c r="J55" s="182"/>
      <c r="K55" s="85"/>
      <c r="L55" s="35"/>
      <c r="M55" s="85"/>
      <c r="N55" s="35"/>
      <c r="O55" s="100">
        <f aca="true" t="shared" si="3" ref="O55:P57">C55+E55+G55+I55+K55+M55</f>
        <v>0</v>
      </c>
      <c r="P55" s="101">
        <f t="shared" si="3"/>
        <v>0</v>
      </c>
      <c r="Q55" s="15">
        <v>1</v>
      </c>
      <c r="R55" s="16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</row>
    <row r="56" spans="1:48" s="19" customFormat="1" ht="20.25" customHeight="1">
      <c r="A56" s="31">
        <v>2</v>
      </c>
      <c r="B56" s="94"/>
      <c r="C56" s="25"/>
      <c r="D56" s="24"/>
      <c r="E56" s="25"/>
      <c r="F56" s="62"/>
      <c r="G56" s="25"/>
      <c r="H56" s="62"/>
      <c r="I56" s="25"/>
      <c r="J56" s="22"/>
      <c r="K56" s="25"/>
      <c r="L56" s="62"/>
      <c r="M56" s="25"/>
      <c r="N56" s="62"/>
      <c r="O56" s="100">
        <f t="shared" si="3"/>
        <v>0</v>
      </c>
      <c r="P56" s="101">
        <f t="shared" si="3"/>
        <v>0</v>
      </c>
      <c r="Q56" s="15">
        <v>2</v>
      </c>
      <c r="R56" s="16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</row>
    <row r="57" spans="1:48" s="19" customFormat="1" ht="20.25" customHeight="1">
      <c r="A57" s="33">
        <v>3</v>
      </c>
      <c r="B57" s="94"/>
      <c r="C57" s="25"/>
      <c r="D57" s="64"/>
      <c r="E57" s="25"/>
      <c r="F57" s="62"/>
      <c r="G57" s="25"/>
      <c r="H57" s="62"/>
      <c r="I57" s="25"/>
      <c r="J57" s="62"/>
      <c r="K57" s="25"/>
      <c r="L57" s="62"/>
      <c r="M57" s="25"/>
      <c r="N57" s="62"/>
      <c r="O57" s="100">
        <f t="shared" si="3"/>
        <v>0</v>
      </c>
      <c r="P57" s="101">
        <f t="shared" si="3"/>
        <v>0</v>
      </c>
      <c r="Q57" s="15">
        <v>3</v>
      </c>
      <c r="R57" s="16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</row>
    <row r="58" spans="1:48" s="19" customFormat="1" ht="20.25" customHeight="1">
      <c r="A58" s="33">
        <v>4</v>
      </c>
      <c r="B58" s="94"/>
      <c r="C58" s="25"/>
      <c r="D58" s="22"/>
      <c r="E58" s="25"/>
      <c r="F58" s="62"/>
      <c r="G58" s="25"/>
      <c r="H58" s="62"/>
      <c r="I58" s="25"/>
      <c r="J58" s="62"/>
      <c r="K58" s="25"/>
      <c r="L58" s="62"/>
      <c r="M58" s="25"/>
      <c r="N58" s="62"/>
      <c r="O58" s="100"/>
      <c r="P58" s="101"/>
      <c r="Q58" s="15"/>
      <c r="R58" s="16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</row>
    <row r="59" spans="1:48" s="19" customFormat="1" ht="20.25" customHeight="1">
      <c r="A59" s="31">
        <v>5</v>
      </c>
      <c r="B59" s="94"/>
      <c r="C59" s="25"/>
      <c r="D59" s="62"/>
      <c r="E59" s="25"/>
      <c r="F59" s="62"/>
      <c r="G59" s="25"/>
      <c r="H59" s="62"/>
      <c r="I59" s="25"/>
      <c r="J59" s="62"/>
      <c r="K59" s="25"/>
      <c r="L59" s="62"/>
      <c r="M59" s="25"/>
      <c r="N59" s="62"/>
      <c r="O59" s="100"/>
      <c r="P59" s="101"/>
      <c r="Q59" s="15"/>
      <c r="R59" s="16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</row>
    <row r="60" spans="1:48" s="19" customFormat="1" ht="20.25" customHeight="1">
      <c r="A60" s="31">
        <v>6</v>
      </c>
      <c r="B60" s="90"/>
      <c r="C60" s="25"/>
      <c r="D60" s="22"/>
      <c r="E60" s="25"/>
      <c r="F60" s="22"/>
      <c r="G60" s="23"/>
      <c r="H60" s="24"/>
      <c r="I60" s="25"/>
      <c r="J60" s="22"/>
      <c r="K60" s="23"/>
      <c r="L60" s="24"/>
      <c r="M60" s="25"/>
      <c r="N60" s="22"/>
      <c r="O60" s="100"/>
      <c r="P60" s="101"/>
      <c r="Q60" s="15"/>
      <c r="R60" s="16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</row>
    <row r="61" spans="1:48" s="19" customFormat="1" ht="20.25" customHeight="1">
      <c r="A61" s="33">
        <v>7</v>
      </c>
      <c r="B61" s="30"/>
      <c r="C61" s="25"/>
      <c r="D61" s="24"/>
      <c r="E61" s="25"/>
      <c r="F61" s="22"/>
      <c r="G61" s="23"/>
      <c r="H61" s="24"/>
      <c r="I61" s="25"/>
      <c r="J61" s="22"/>
      <c r="K61" s="23"/>
      <c r="L61" s="24"/>
      <c r="M61" s="25"/>
      <c r="N61" s="22"/>
      <c r="O61" s="100"/>
      <c r="P61" s="101"/>
      <c r="Q61" s="15"/>
      <c r="R61" s="16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</row>
    <row r="62" spans="1:48" s="19" customFormat="1" ht="20.25" customHeight="1">
      <c r="A62" s="33">
        <v>8</v>
      </c>
      <c r="B62" s="89"/>
      <c r="C62" s="25"/>
      <c r="D62" s="24"/>
      <c r="E62" s="25"/>
      <c r="F62" s="22"/>
      <c r="G62" s="23"/>
      <c r="H62" s="24"/>
      <c r="I62" s="25"/>
      <c r="J62" s="22"/>
      <c r="K62" s="23"/>
      <c r="L62" s="24"/>
      <c r="M62" s="25"/>
      <c r="N62" s="22"/>
      <c r="O62" s="100"/>
      <c r="P62" s="101"/>
      <c r="Q62" s="15"/>
      <c r="R62" s="16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</row>
    <row r="63" spans="1:48" s="19" customFormat="1" ht="20.25" customHeight="1">
      <c r="A63" s="31">
        <v>9</v>
      </c>
      <c r="B63" s="89"/>
      <c r="C63" s="25"/>
      <c r="D63" s="24"/>
      <c r="E63" s="25"/>
      <c r="F63" s="22"/>
      <c r="G63" s="23"/>
      <c r="H63" s="24"/>
      <c r="I63" s="25"/>
      <c r="J63" s="22"/>
      <c r="K63" s="23"/>
      <c r="L63" s="24"/>
      <c r="M63" s="25"/>
      <c r="N63" s="22"/>
      <c r="O63" s="100"/>
      <c r="P63" s="101"/>
      <c r="Q63" s="15"/>
      <c r="R63" s="16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</row>
    <row r="64" spans="1:48" s="19" customFormat="1" ht="20.25" customHeight="1">
      <c r="A64" s="31">
        <v>10</v>
      </c>
      <c r="B64" s="94"/>
      <c r="C64" s="25"/>
      <c r="D64" s="24"/>
      <c r="E64" s="25"/>
      <c r="F64" s="22"/>
      <c r="G64" s="23"/>
      <c r="H64" s="24"/>
      <c r="I64" s="25"/>
      <c r="J64" s="22"/>
      <c r="K64" s="23"/>
      <c r="L64" s="24"/>
      <c r="M64" s="25"/>
      <c r="N64" s="22"/>
      <c r="O64" s="100"/>
      <c r="P64" s="101"/>
      <c r="Q64" s="15"/>
      <c r="R64" s="16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</row>
    <row r="65" spans="1:48" s="19" customFormat="1" ht="1.5" customHeight="1">
      <c r="A65" s="28"/>
      <c r="B65" s="56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3"/>
      <c r="P65" s="3"/>
      <c r="Q65" s="3"/>
      <c r="R65" s="16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</row>
    <row r="66" spans="1:48" s="19" customFormat="1" ht="20.25" customHeight="1">
      <c r="A66" s="34"/>
      <c r="B66" s="55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16"/>
      <c r="R66" s="16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</row>
    <row r="67" spans="1:18" ht="45" customHeight="1">
      <c r="A67" s="344" t="s">
        <v>200</v>
      </c>
      <c r="B67" s="344"/>
      <c r="C67" s="344"/>
      <c r="D67" s="344"/>
      <c r="E67" s="344"/>
      <c r="F67" s="344"/>
      <c r="G67" s="344"/>
      <c r="H67" s="344"/>
      <c r="I67" s="344"/>
      <c r="J67" s="344"/>
      <c r="K67" s="344"/>
      <c r="L67" s="344"/>
      <c r="M67" s="344"/>
      <c r="N67" s="344"/>
      <c r="O67" s="344"/>
      <c r="P67" s="344"/>
      <c r="Q67" s="344"/>
      <c r="R67" s="3"/>
    </row>
    <row r="68" spans="1:18" ht="45" customHeight="1" thickBot="1">
      <c r="A68" s="344" t="s">
        <v>64</v>
      </c>
      <c r="B68" s="344"/>
      <c r="C68" s="344"/>
      <c r="D68" s="344"/>
      <c r="E68" s="344"/>
      <c r="F68" s="344"/>
      <c r="G68" s="344"/>
      <c r="H68" s="344"/>
      <c r="I68" s="344"/>
      <c r="J68" s="344"/>
      <c r="K68" s="344"/>
      <c r="L68" s="344"/>
      <c r="M68" s="344"/>
      <c r="N68" s="344"/>
      <c r="O68" s="344"/>
      <c r="P68" s="344"/>
      <c r="Q68" s="344"/>
      <c r="R68" s="3"/>
    </row>
    <row r="69" spans="1:48" s="7" customFormat="1" ht="83.25" customHeight="1" thickBot="1">
      <c r="A69" s="345" t="s">
        <v>0</v>
      </c>
      <c r="B69" s="346" t="s">
        <v>18</v>
      </c>
      <c r="C69" s="347" t="s">
        <v>117</v>
      </c>
      <c r="D69" s="348"/>
      <c r="E69" s="343" t="s">
        <v>123</v>
      </c>
      <c r="F69" s="343"/>
      <c r="G69" s="343" t="s">
        <v>124</v>
      </c>
      <c r="H69" s="343"/>
      <c r="I69" s="347" t="s">
        <v>125</v>
      </c>
      <c r="J69" s="348"/>
      <c r="K69" s="343" t="s">
        <v>126</v>
      </c>
      <c r="L69" s="343"/>
      <c r="M69" s="350" t="s">
        <v>121</v>
      </c>
      <c r="N69" s="351"/>
      <c r="O69" s="342" t="s">
        <v>19</v>
      </c>
      <c r="P69" s="342"/>
      <c r="Q69" s="342"/>
      <c r="R69" s="4"/>
      <c r="S69" s="5"/>
      <c r="T69" s="5"/>
      <c r="U69" s="6"/>
      <c r="V69" s="6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</row>
    <row r="70" spans="1:48" s="7" customFormat="1" ht="55.5" customHeight="1" thickBot="1">
      <c r="A70" s="345"/>
      <c r="B70" s="346"/>
      <c r="C70" s="8" t="s">
        <v>20</v>
      </c>
      <c r="D70" s="9" t="s">
        <v>53</v>
      </c>
      <c r="E70" s="8" t="s">
        <v>20</v>
      </c>
      <c r="F70" s="9" t="s">
        <v>53</v>
      </c>
      <c r="G70" s="8" t="s">
        <v>20</v>
      </c>
      <c r="H70" s="9" t="s">
        <v>53</v>
      </c>
      <c r="I70" s="8" t="s">
        <v>20</v>
      </c>
      <c r="J70" s="9" t="s">
        <v>53</v>
      </c>
      <c r="K70" s="8" t="s">
        <v>20</v>
      </c>
      <c r="L70" s="9" t="s">
        <v>53</v>
      </c>
      <c r="M70" s="8" t="s">
        <v>20</v>
      </c>
      <c r="N70" s="9" t="s">
        <v>53</v>
      </c>
      <c r="O70" s="96" t="s">
        <v>21</v>
      </c>
      <c r="P70" s="97" t="s">
        <v>54</v>
      </c>
      <c r="Q70" s="95" t="s">
        <v>66</v>
      </c>
      <c r="R70" s="4"/>
      <c r="S70" s="5"/>
      <c r="T70" s="6"/>
      <c r="U70" s="6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</row>
    <row r="71" spans="1:48" s="19" customFormat="1" ht="20.25" customHeight="1">
      <c r="A71" s="29">
        <v>1</v>
      </c>
      <c r="B71" s="212"/>
      <c r="C71" s="36"/>
      <c r="D71" s="210"/>
      <c r="E71" s="36"/>
      <c r="F71" s="35"/>
      <c r="G71" s="36"/>
      <c r="H71" s="35"/>
      <c r="I71" s="91"/>
      <c r="J71" s="182"/>
      <c r="K71" s="91"/>
      <c r="L71" s="182"/>
      <c r="M71" s="85"/>
      <c r="N71" s="182"/>
      <c r="O71" s="102">
        <f>C71+E71+G71+I71+K71+M71</f>
        <v>0</v>
      </c>
      <c r="P71" s="103">
        <f aca="true" t="shared" si="4" ref="P71:P82">D71+F71+H71+J71+L71+N71</f>
        <v>0</v>
      </c>
      <c r="Q71" s="15">
        <v>1</v>
      </c>
      <c r="R71" s="16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</row>
    <row r="72" spans="1:48" s="19" customFormat="1" ht="20.25" customHeight="1">
      <c r="A72" s="31">
        <v>2</v>
      </c>
      <c r="B72" s="295"/>
      <c r="C72" s="25"/>
      <c r="D72" s="22"/>
      <c r="E72" s="25"/>
      <c r="F72" s="62"/>
      <c r="G72" s="23"/>
      <c r="H72" s="62"/>
      <c r="I72" s="23"/>
      <c r="J72" s="22"/>
      <c r="K72" s="23"/>
      <c r="L72" s="62"/>
      <c r="M72" s="23"/>
      <c r="N72" s="62"/>
      <c r="O72" s="102">
        <f aca="true" t="shared" si="5" ref="O72:O82">C72+E72+G72+I72+K72+M72</f>
        <v>0</v>
      </c>
      <c r="P72" s="103">
        <f t="shared" si="4"/>
        <v>0</v>
      </c>
      <c r="Q72" s="15">
        <v>2</v>
      </c>
      <c r="R72" s="16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</row>
    <row r="73" spans="1:48" s="19" customFormat="1" ht="20.25" customHeight="1">
      <c r="A73" s="33">
        <v>3</v>
      </c>
      <c r="B73" s="94"/>
      <c r="C73" s="25"/>
      <c r="D73" s="24"/>
      <c r="E73" s="25"/>
      <c r="F73" s="62"/>
      <c r="G73" s="25"/>
      <c r="H73" s="62"/>
      <c r="I73" s="93"/>
      <c r="J73" s="22"/>
      <c r="K73" s="23"/>
      <c r="L73" s="22"/>
      <c r="M73" s="25"/>
      <c r="N73" s="62"/>
      <c r="O73" s="102">
        <f t="shared" si="5"/>
        <v>0</v>
      </c>
      <c r="P73" s="103">
        <f t="shared" si="4"/>
        <v>0</v>
      </c>
      <c r="Q73" s="15">
        <v>3</v>
      </c>
      <c r="R73" s="16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</row>
    <row r="74" spans="1:48" s="19" customFormat="1" ht="20.25" customHeight="1">
      <c r="A74" s="33">
        <v>4</v>
      </c>
      <c r="B74" s="94"/>
      <c r="C74" s="25"/>
      <c r="D74" s="64"/>
      <c r="E74" s="25"/>
      <c r="F74" s="62"/>
      <c r="G74" s="23"/>
      <c r="H74" s="62"/>
      <c r="I74" s="93"/>
      <c r="J74" s="62"/>
      <c r="K74" s="23"/>
      <c r="L74" s="22"/>
      <c r="M74" s="25"/>
      <c r="N74" s="22"/>
      <c r="O74" s="102">
        <f t="shared" si="5"/>
        <v>0</v>
      </c>
      <c r="P74" s="103">
        <f t="shared" si="4"/>
        <v>0</v>
      </c>
      <c r="Q74" s="15">
        <v>4</v>
      </c>
      <c r="R74" s="16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</row>
    <row r="75" spans="1:48" s="19" customFormat="1" ht="20.25" customHeight="1">
      <c r="A75" s="31">
        <v>5</v>
      </c>
      <c r="B75" s="94"/>
      <c r="C75" s="25"/>
      <c r="D75" s="62"/>
      <c r="E75" s="25"/>
      <c r="F75" s="62"/>
      <c r="G75" s="23"/>
      <c r="H75" s="64"/>
      <c r="I75" s="93"/>
      <c r="J75" s="62"/>
      <c r="K75" s="23"/>
      <c r="L75" s="62"/>
      <c r="M75" s="25"/>
      <c r="N75" s="62"/>
      <c r="O75" s="102">
        <f t="shared" si="5"/>
        <v>0</v>
      </c>
      <c r="P75" s="103">
        <f t="shared" si="4"/>
        <v>0</v>
      </c>
      <c r="Q75" s="15">
        <v>5</v>
      </c>
      <c r="R75" s="16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</row>
    <row r="76" spans="1:48" s="19" customFormat="1" ht="20.25" customHeight="1">
      <c r="A76" s="31">
        <v>6</v>
      </c>
      <c r="B76" s="94"/>
      <c r="C76" s="25"/>
      <c r="D76" s="62"/>
      <c r="E76" s="25"/>
      <c r="F76" s="62"/>
      <c r="G76" s="25"/>
      <c r="H76" s="62"/>
      <c r="I76" s="23"/>
      <c r="J76" s="208"/>
      <c r="K76" s="23"/>
      <c r="L76" s="205"/>
      <c r="M76" s="25"/>
      <c r="N76" s="62"/>
      <c r="O76" s="102">
        <f t="shared" si="5"/>
        <v>0</v>
      </c>
      <c r="P76" s="103">
        <f t="shared" si="4"/>
        <v>0</v>
      </c>
      <c r="Q76" s="15">
        <v>6</v>
      </c>
      <c r="R76" s="16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</row>
    <row r="77" spans="1:48" s="19" customFormat="1" ht="20.25" customHeight="1">
      <c r="A77" s="33">
        <v>7</v>
      </c>
      <c r="B77" s="94"/>
      <c r="C77" s="25"/>
      <c r="D77" s="204"/>
      <c r="E77" s="25"/>
      <c r="F77" s="62"/>
      <c r="G77" s="25"/>
      <c r="H77" s="204"/>
      <c r="I77" s="93"/>
      <c r="J77" s="62"/>
      <c r="K77" s="23"/>
      <c r="L77" s="62"/>
      <c r="M77" s="25"/>
      <c r="N77" s="62"/>
      <c r="O77" s="102">
        <f t="shared" si="5"/>
        <v>0</v>
      </c>
      <c r="P77" s="103">
        <f t="shared" si="4"/>
        <v>0</v>
      </c>
      <c r="Q77" s="15">
        <v>7</v>
      </c>
      <c r="R77" s="16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</row>
    <row r="78" spans="1:48" s="19" customFormat="1" ht="20.25" customHeight="1">
      <c r="A78" s="33">
        <v>8</v>
      </c>
      <c r="B78" s="213"/>
      <c r="C78" s="25"/>
      <c r="D78" s="11"/>
      <c r="E78" s="25"/>
      <c r="F78" s="62"/>
      <c r="G78" s="25"/>
      <c r="H78" s="62"/>
      <c r="I78" s="23"/>
      <c r="J78" s="62"/>
      <c r="K78" s="93"/>
      <c r="L78" s="62"/>
      <c r="M78" s="25"/>
      <c r="N78" s="62"/>
      <c r="O78" s="102">
        <f t="shared" si="5"/>
        <v>0</v>
      </c>
      <c r="P78" s="103">
        <f t="shared" si="4"/>
        <v>0</v>
      </c>
      <c r="Q78" s="15">
        <v>8</v>
      </c>
      <c r="R78" s="16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</row>
    <row r="79" spans="1:48" s="19" customFormat="1" ht="20.25" customHeight="1">
      <c r="A79" s="31">
        <v>9</v>
      </c>
      <c r="B79" s="213"/>
      <c r="C79" s="25"/>
      <c r="D79" s="62"/>
      <c r="E79" s="25"/>
      <c r="F79" s="62"/>
      <c r="G79" s="25"/>
      <c r="H79" s="62"/>
      <c r="I79" s="23"/>
      <c r="J79" s="62"/>
      <c r="K79" s="23"/>
      <c r="L79" s="62"/>
      <c r="M79" s="25"/>
      <c r="N79" s="62"/>
      <c r="O79" s="102">
        <f t="shared" si="5"/>
        <v>0</v>
      </c>
      <c r="P79" s="103">
        <f t="shared" si="4"/>
        <v>0</v>
      </c>
      <c r="Q79" s="15">
        <v>9</v>
      </c>
      <c r="R79" s="16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</row>
    <row r="80" spans="1:48" s="19" customFormat="1" ht="20.25" customHeight="1">
      <c r="A80" s="33">
        <v>10</v>
      </c>
      <c r="B80" s="94"/>
      <c r="C80" s="25"/>
      <c r="D80" s="22"/>
      <c r="E80" s="25"/>
      <c r="F80" s="62"/>
      <c r="G80" s="25"/>
      <c r="H80" s="62"/>
      <c r="I80" s="23"/>
      <c r="J80" s="62"/>
      <c r="K80" s="23"/>
      <c r="L80" s="64"/>
      <c r="M80" s="25"/>
      <c r="N80" s="62"/>
      <c r="O80" s="102">
        <f t="shared" si="5"/>
        <v>0</v>
      </c>
      <c r="P80" s="103">
        <f t="shared" si="4"/>
        <v>0</v>
      </c>
      <c r="Q80" s="15">
        <v>10</v>
      </c>
      <c r="R80" s="16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</row>
    <row r="81" spans="1:252" ht="20.25" customHeight="1">
      <c r="A81" s="31">
        <v>11</v>
      </c>
      <c r="B81" s="213"/>
      <c r="C81" s="25"/>
      <c r="D81" s="62"/>
      <c r="E81" s="25"/>
      <c r="F81" s="62"/>
      <c r="G81" s="25"/>
      <c r="H81" s="62"/>
      <c r="I81" s="23"/>
      <c r="J81" s="62"/>
      <c r="K81" s="23"/>
      <c r="L81" s="62"/>
      <c r="M81" s="25"/>
      <c r="N81" s="62"/>
      <c r="O81" s="102">
        <f t="shared" si="5"/>
        <v>0</v>
      </c>
      <c r="P81" s="103">
        <f t="shared" si="4"/>
        <v>0</v>
      </c>
      <c r="Q81" s="15">
        <v>11</v>
      </c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59"/>
      <c r="BV81" s="159"/>
      <c r="BW81" s="159"/>
      <c r="BX81" s="159"/>
      <c r="BY81" s="159"/>
      <c r="BZ81" s="159"/>
      <c r="CA81" s="159"/>
      <c r="CB81" s="159"/>
      <c r="CC81" s="159"/>
      <c r="CD81" s="159"/>
      <c r="CE81" s="159"/>
      <c r="CF81" s="159"/>
      <c r="CG81" s="159"/>
      <c r="CH81" s="159"/>
      <c r="CI81" s="159"/>
      <c r="CJ81" s="159"/>
      <c r="CK81" s="159"/>
      <c r="CL81" s="159"/>
      <c r="CM81" s="159"/>
      <c r="CN81" s="159"/>
      <c r="CO81" s="159"/>
      <c r="CP81" s="159"/>
      <c r="CQ81" s="159"/>
      <c r="CR81" s="159"/>
      <c r="CS81" s="159"/>
      <c r="CT81" s="159"/>
      <c r="CU81" s="159"/>
      <c r="CV81" s="159"/>
      <c r="CW81" s="159"/>
      <c r="CX81" s="159"/>
      <c r="CY81" s="159"/>
      <c r="CZ81" s="159"/>
      <c r="DA81" s="159"/>
      <c r="DB81" s="159"/>
      <c r="DC81" s="159"/>
      <c r="DD81" s="159"/>
      <c r="DE81" s="159"/>
      <c r="DF81" s="159"/>
      <c r="DG81" s="159"/>
      <c r="DH81" s="159"/>
      <c r="DI81" s="159"/>
      <c r="DJ81" s="159"/>
      <c r="DK81" s="159"/>
      <c r="DL81" s="159"/>
      <c r="DM81" s="159"/>
      <c r="DN81" s="159"/>
      <c r="DO81" s="159"/>
      <c r="DP81" s="159"/>
      <c r="DQ81" s="159"/>
      <c r="DR81" s="159"/>
      <c r="DS81" s="159"/>
      <c r="DT81" s="159"/>
      <c r="DU81" s="159"/>
      <c r="DV81" s="159"/>
      <c r="DW81" s="159"/>
      <c r="DX81" s="159"/>
      <c r="DY81" s="159"/>
      <c r="DZ81" s="159"/>
      <c r="EA81" s="159"/>
      <c r="EB81" s="159"/>
      <c r="EC81" s="159"/>
      <c r="ED81" s="159"/>
      <c r="EE81" s="159"/>
      <c r="EF81" s="159"/>
      <c r="EG81" s="159"/>
      <c r="EH81" s="159"/>
      <c r="EI81" s="159"/>
      <c r="EJ81" s="159"/>
      <c r="EK81" s="159"/>
      <c r="EL81" s="159"/>
      <c r="EM81" s="159"/>
      <c r="EN81" s="159"/>
      <c r="EO81" s="159"/>
      <c r="EP81" s="159"/>
      <c r="EQ81" s="159"/>
      <c r="ER81" s="159"/>
      <c r="ES81" s="159"/>
      <c r="ET81" s="159"/>
      <c r="EU81" s="159"/>
      <c r="EV81" s="159"/>
      <c r="EW81" s="159"/>
      <c r="EX81" s="159"/>
      <c r="EY81" s="159"/>
      <c r="EZ81" s="159"/>
      <c r="FA81" s="159"/>
      <c r="FB81" s="159"/>
      <c r="FC81" s="159"/>
      <c r="FD81" s="159"/>
      <c r="FE81" s="159"/>
      <c r="FF81" s="159"/>
      <c r="FG81" s="159"/>
      <c r="FH81" s="159"/>
      <c r="FI81" s="159"/>
      <c r="FJ81" s="159"/>
      <c r="FK81" s="159"/>
      <c r="FL81" s="159"/>
      <c r="FM81" s="159"/>
      <c r="FN81" s="159"/>
      <c r="FO81" s="159"/>
      <c r="FP81" s="159"/>
      <c r="FQ81" s="159"/>
      <c r="FR81" s="159"/>
      <c r="FS81" s="159"/>
      <c r="FT81" s="159"/>
      <c r="FU81" s="159"/>
      <c r="FV81" s="159"/>
      <c r="FW81" s="159"/>
      <c r="FX81" s="159"/>
      <c r="FY81" s="159"/>
      <c r="FZ81" s="159"/>
      <c r="GA81" s="159"/>
      <c r="GB81" s="159"/>
      <c r="GC81" s="159"/>
      <c r="GD81" s="159"/>
      <c r="GE81" s="159"/>
      <c r="GF81" s="159"/>
      <c r="GG81" s="159"/>
      <c r="GH81" s="159"/>
      <c r="GI81" s="159"/>
      <c r="GJ81" s="159"/>
      <c r="GK81" s="159"/>
      <c r="GL81" s="159"/>
      <c r="GM81" s="159"/>
      <c r="GN81" s="159"/>
      <c r="GO81" s="159"/>
      <c r="GP81" s="159"/>
      <c r="GQ81" s="159"/>
      <c r="GR81" s="159"/>
      <c r="GS81" s="159"/>
      <c r="GT81" s="159"/>
      <c r="GU81" s="159"/>
      <c r="GV81" s="159"/>
      <c r="GW81" s="159"/>
      <c r="GX81" s="159"/>
      <c r="GY81" s="159"/>
      <c r="GZ81" s="159"/>
      <c r="HA81" s="159"/>
      <c r="HB81" s="159"/>
      <c r="HC81" s="159"/>
      <c r="HD81" s="159"/>
      <c r="HE81" s="159"/>
      <c r="HF81" s="159"/>
      <c r="HG81" s="159"/>
      <c r="HH81" s="159"/>
      <c r="HI81" s="159"/>
      <c r="HJ81" s="159"/>
      <c r="HK81" s="159"/>
      <c r="HL81" s="159"/>
      <c r="HM81" s="159"/>
      <c r="HN81" s="159"/>
      <c r="HO81" s="159"/>
      <c r="HP81" s="159"/>
      <c r="HQ81" s="159"/>
      <c r="HR81" s="159"/>
      <c r="HS81" s="159"/>
      <c r="HT81" s="159"/>
      <c r="HU81" s="159"/>
      <c r="HV81" s="159"/>
      <c r="HW81" s="159"/>
      <c r="HX81" s="159"/>
      <c r="HY81" s="159"/>
      <c r="HZ81" s="159"/>
      <c r="IA81" s="159"/>
      <c r="IB81" s="159"/>
      <c r="IC81" s="159"/>
      <c r="ID81" s="159"/>
      <c r="IE81" s="159"/>
      <c r="IF81" s="159"/>
      <c r="IG81" s="159"/>
      <c r="IH81" s="159"/>
      <c r="II81" s="159"/>
      <c r="IJ81" s="159"/>
      <c r="IK81" s="159"/>
      <c r="IL81" s="159"/>
      <c r="IM81" s="159"/>
      <c r="IN81" s="159"/>
      <c r="IO81" s="159"/>
      <c r="IP81" s="159"/>
      <c r="IQ81" s="159"/>
      <c r="IR81" s="159"/>
    </row>
    <row r="82" spans="1:252" ht="20.25" customHeight="1">
      <c r="A82" s="33">
        <v>12</v>
      </c>
      <c r="B82" s="214"/>
      <c r="C82" s="25"/>
      <c r="D82" s="22"/>
      <c r="E82" s="25"/>
      <c r="F82" s="62"/>
      <c r="G82" s="25"/>
      <c r="H82" s="62"/>
      <c r="I82" s="23"/>
      <c r="J82" s="62"/>
      <c r="K82" s="23"/>
      <c r="L82" s="64"/>
      <c r="M82" s="25"/>
      <c r="N82" s="62"/>
      <c r="O82" s="102">
        <f t="shared" si="5"/>
        <v>0</v>
      </c>
      <c r="P82" s="103">
        <f t="shared" si="4"/>
        <v>0</v>
      </c>
      <c r="Q82" s="15">
        <v>12</v>
      </c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159"/>
      <c r="BT82" s="159"/>
      <c r="BU82" s="159"/>
      <c r="BV82" s="159"/>
      <c r="BW82" s="159"/>
      <c r="BX82" s="159"/>
      <c r="BY82" s="159"/>
      <c r="BZ82" s="159"/>
      <c r="CA82" s="159"/>
      <c r="CB82" s="159"/>
      <c r="CC82" s="159"/>
      <c r="CD82" s="159"/>
      <c r="CE82" s="159"/>
      <c r="CF82" s="159"/>
      <c r="CG82" s="159"/>
      <c r="CH82" s="159"/>
      <c r="CI82" s="159"/>
      <c r="CJ82" s="159"/>
      <c r="CK82" s="159"/>
      <c r="CL82" s="159"/>
      <c r="CM82" s="159"/>
      <c r="CN82" s="159"/>
      <c r="CO82" s="159"/>
      <c r="CP82" s="159"/>
      <c r="CQ82" s="159"/>
      <c r="CR82" s="159"/>
      <c r="CS82" s="159"/>
      <c r="CT82" s="159"/>
      <c r="CU82" s="159"/>
      <c r="CV82" s="159"/>
      <c r="CW82" s="159"/>
      <c r="CX82" s="159"/>
      <c r="CY82" s="159"/>
      <c r="CZ82" s="159"/>
      <c r="DA82" s="159"/>
      <c r="DB82" s="159"/>
      <c r="DC82" s="159"/>
      <c r="DD82" s="159"/>
      <c r="DE82" s="159"/>
      <c r="DF82" s="159"/>
      <c r="DG82" s="159"/>
      <c r="DH82" s="159"/>
      <c r="DI82" s="159"/>
      <c r="DJ82" s="159"/>
      <c r="DK82" s="159"/>
      <c r="DL82" s="159"/>
      <c r="DM82" s="159"/>
      <c r="DN82" s="159"/>
      <c r="DO82" s="159"/>
      <c r="DP82" s="159"/>
      <c r="DQ82" s="159"/>
      <c r="DR82" s="159"/>
      <c r="DS82" s="159"/>
      <c r="DT82" s="159"/>
      <c r="DU82" s="159"/>
      <c r="DV82" s="159"/>
      <c r="DW82" s="159"/>
      <c r="DX82" s="159"/>
      <c r="DY82" s="159"/>
      <c r="DZ82" s="159"/>
      <c r="EA82" s="159"/>
      <c r="EB82" s="159"/>
      <c r="EC82" s="159"/>
      <c r="ED82" s="159"/>
      <c r="EE82" s="159"/>
      <c r="EF82" s="159"/>
      <c r="EG82" s="159"/>
      <c r="EH82" s="159"/>
      <c r="EI82" s="159"/>
      <c r="EJ82" s="159"/>
      <c r="EK82" s="159"/>
      <c r="EL82" s="159"/>
      <c r="EM82" s="159"/>
      <c r="EN82" s="159"/>
      <c r="EO82" s="159"/>
      <c r="EP82" s="159"/>
      <c r="EQ82" s="159"/>
      <c r="ER82" s="159"/>
      <c r="ES82" s="159"/>
      <c r="ET82" s="159"/>
      <c r="EU82" s="159"/>
      <c r="EV82" s="159"/>
      <c r="EW82" s="159"/>
      <c r="EX82" s="159"/>
      <c r="EY82" s="159"/>
      <c r="EZ82" s="159"/>
      <c r="FA82" s="159"/>
      <c r="FB82" s="159"/>
      <c r="FC82" s="159"/>
      <c r="FD82" s="159"/>
      <c r="FE82" s="159"/>
      <c r="FF82" s="159"/>
      <c r="FG82" s="159"/>
      <c r="FH82" s="159"/>
      <c r="FI82" s="159"/>
      <c r="FJ82" s="159"/>
      <c r="FK82" s="159"/>
      <c r="FL82" s="159"/>
      <c r="FM82" s="159"/>
      <c r="FN82" s="159"/>
      <c r="FO82" s="159"/>
      <c r="FP82" s="159"/>
      <c r="FQ82" s="159"/>
      <c r="FR82" s="159"/>
      <c r="FS82" s="159"/>
      <c r="FT82" s="159"/>
      <c r="FU82" s="159"/>
      <c r="FV82" s="159"/>
      <c r="FW82" s="159"/>
      <c r="FX82" s="159"/>
      <c r="FY82" s="159"/>
      <c r="FZ82" s="159"/>
      <c r="GA82" s="159"/>
      <c r="GB82" s="159"/>
      <c r="GC82" s="159"/>
      <c r="GD82" s="159"/>
      <c r="GE82" s="159"/>
      <c r="GF82" s="159"/>
      <c r="GG82" s="159"/>
      <c r="GH82" s="159"/>
      <c r="GI82" s="159"/>
      <c r="GJ82" s="159"/>
      <c r="GK82" s="159"/>
      <c r="GL82" s="159"/>
      <c r="GM82" s="159"/>
      <c r="GN82" s="159"/>
      <c r="GO82" s="159"/>
      <c r="GP82" s="159"/>
      <c r="GQ82" s="159"/>
      <c r="GR82" s="159"/>
      <c r="GS82" s="159"/>
      <c r="GT82" s="159"/>
      <c r="GU82" s="159"/>
      <c r="GV82" s="159"/>
      <c r="GW82" s="159"/>
      <c r="GX82" s="159"/>
      <c r="GY82" s="159"/>
      <c r="GZ82" s="159"/>
      <c r="HA82" s="159"/>
      <c r="HB82" s="159"/>
      <c r="HC82" s="159"/>
      <c r="HD82" s="159"/>
      <c r="HE82" s="159"/>
      <c r="HF82" s="159"/>
      <c r="HG82" s="159"/>
      <c r="HH82" s="159"/>
      <c r="HI82" s="159"/>
      <c r="HJ82" s="159"/>
      <c r="HK82" s="159"/>
      <c r="HL82" s="159"/>
      <c r="HM82" s="159"/>
      <c r="HN82" s="159"/>
      <c r="HO82" s="159"/>
      <c r="HP82" s="159"/>
      <c r="HQ82" s="159"/>
      <c r="HR82" s="159"/>
      <c r="HS82" s="159"/>
      <c r="HT82" s="159"/>
      <c r="HU82" s="159"/>
      <c r="HV82" s="159"/>
      <c r="HW82" s="159"/>
      <c r="HX82" s="159"/>
      <c r="HY82" s="159"/>
      <c r="HZ82" s="159"/>
      <c r="IA82" s="159"/>
      <c r="IB82" s="159"/>
      <c r="IC82" s="159"/>
      <c r="ID82" s="159"/>
      <c r="IE82" s="159"/>
      <c r="IF82" s="159"/>
      <c r="IG82" s="159"/>
      <c r="IH82" s="159"/>
      <c r="II82" s="159"/>
      <c r="IJ82" s="159"/>
      <c r="IK82" s="159"/>
      <c r="IL82" s="159"/>
      <c r="IM82" s="159"/>
      <c r="IN82" s="159"/>
      <c r="IO82" s="159"/>
      <c r="IP82" s="159"/>
      <c r="IQ82" s="159"/>
      <c r="IR82" s="159"/>
    </row>
    <row r="83" spans="1:252" ht="20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59"/>
      <c r="BT83" s="159"/>
      <c r="BU83" s="159"/>
      <c r="BV83" s="159"/>
      <c r="BW83" s="159"/>
      <c r="BX83" s="159"/>
      <c r="BY83" s="159"/>
      <c r="BZ83" s="159"/>
      <c r="CA83" s="159"/>
      <c r="CB83" s="159"/>
      <c r="CC83" s="159"/>
      <c r="CD83" s="159"/>
      <c r="CE83" s="159"/>
      <c r="CF83" s="159"/>
      <c r="CG83" s="159"/>
      <c r="CH83" s="159"/>
      <c r="CI83" s="159"/>
      <c r="CJ83" s="159"/>
      <c r="CK83" s="159"/>
      <c r="CL83" s="159"/>
      <c r="CM83" s="159"/>
      <c r="CN83" s="159"/>
      <c r="CO83" s="159"/>
      <c r="CP83" s="159"/>
      <c r="CQ83" s="159"/>
      <c r="CR83" s="159"/>
      <c r="CS83" s="159"/>
      <c r="CT83" s="159"/>
      <c r="CU83" s="159"/>
      <c r="CV83" s="159"/>
      <c r="CW83" s="159"/>
      <c r="CX83" s="159"/>
      <c r="CY83" s="159"/>
      <c r="CZ83" s="159"/>
      <c r="DA83" s="159"/>
      <c r="DB83" s="159"/>
      <c r="DC83" s="159"/>
      <c r="DD83" s="159"/>
      <c r="DE83" s="159"/>
      <c r="DF83" s="159"/>
      <c r="DG83" s="159"/>
      <c r="DH83" s="159"/>
      <c r="DI83" s="159"/>
      <c r="DJ83" s="159"/>
      <c r="DK83" s="159"/>
      <c r="DL83" s="159"/>
      <c r="DM83" s="159"/>
      <c r="DN83" s="159"/>
      <c r="DO83" s="159"/>
      <c r="DP83" s="159"/>
      <c r="DQ83" s="159"/>
      <c r="DR83" s="159"/>
      <c r="DS83" s="159"/>
      <c r="DT83" s="159"/>
      <c r="DU83" s="159"/>
      <c r="DV83" s="159"/>
      <c r="DW83" s="159"/>
      <c r="DX83" s="159"/>
      <c r="DY83" s="159"/>
      <c r="DZ83" s="159"/>
      <c r="EA83" s="159"/>
      <c r="EB83" s="159"/>
      <c r="EC83" s="159"/>
      <c r="ED83" s="159"/>
      <c r="EE83" s="159"/>
      <c r="EF83" s="159"/>
      <c r="EG83" s="159"/>
      <c r="EH83" s="159"/>
      <c r="EI83" s="159"/>
      <c r="EJ83" s="159"/>
      <c r="EK83" s="159"/>
      <c r="EL83" s="159"/>
      <c r="EM83" s="159"/>
      <c r="EN83" s="159"/>
      <c r="EO83" s="159"/>
      <c r="EP83" s="159"/>
      <c r="EQ83" s="159"/>
      <c r="ER83" s="159"/>
      <c r="ES83" s="159"/>
      <c r="ET83" s="159"/>
      <c r="EU83" s="159"/>
      <c r="EV83" s="159"/>
      <c r="EW83" s="159"/>
      <c r="EX83" s="159"/>
      <c r="EY83" s="159"/>
      <c r="EZ83" s="159"/>
      <c r="FA83" s="159"/>
      <c r="FB83" s="159"/>
      <c r="FC83" s="159"/>
      <c r="FD83" s="159"/>
      <c r="FE83" s="159"/>
      <c r="FF83" s="159"/>
      <c r="FG83" s="159"/>
      <c r="FH83" s="159"/>
      <c r="FI83" s="159"/>
      <c r="FJ83" s="159"/>
      <c r="FK83" s="159"/>
      <c r="FL83" s="159"/>
      <c r="FM83" s="159"/>
      <c r="FN83" s="159"/>
      <c r="FO83" s="159"/>
      <c r="FP83" s="159"/>
      <c r="FQ83" s="159"/>
      <c r="FR83" s="159"/>
      <c r="FS83" s="159"/>
      <c r="FT83" s="159"/>
      <c r="FU83" s="159"/>
      <c r="FV83" s="159"/>
      <c r="FW83" s="159"/>
      <c r="FX83" s="159"/>
      <c r="FY83" s="159"/>
      <c r="FZ83" s="159"/>
      <c r="GA83" s="159"/>
      <c r="GB83" s="159"/>
      <c r="GC83" s="159"/>
      <c r="GD83" s="159"/>
      <c r="GE83" s="159"/>
      <c r="GF83" s="159"/>
      <c r="GG83" s="159"/>
      <c r="GH83" s="159"/>
      <c r="GI83" s="159"/>
      <c r="GJ83" s="159"/>
      <c r="GK83" s="159"/>
      <c r="GL83" s="159"/>
      <c r="GM83" s="159"/>
      <c r="GN83" s="159"/>
      <c r="GO83" s="159"/>
      <c r="GP83" s="159"/>
      <c r="GQ83" s="159"/>
      <c r="GR83" s="159"/>
      <c r="GS83" s="159"/>
      <c r="GT83" s="159"/>
      <c r="GU83" s="159"/>
      <c r="GV83" s="159"/>
      <c r="GW83" s="159"/>
      <c r="GX83" s="159"/>
      <c r="GY83" s="159"/>
      <c r="GZ83" s="159"/>
      <c r="HA83" s="159"/>
      <c r="HB83" s="159"/>
      <c r="HC83" s="159"/>
      <c r="HD83" s="159"/>
      <c r="HE83" s="159"/>
      <c r="HF83" s="159"/>
      <c r="HG83" s="159"/>
      <c r="HH83" s="159"/>
      <c r="HI83" s="159"/>
      <c r="HJ83" s="159"/>
      <c r="HK83" s="159"/>
      <c r="HL83" s="159"/>
      <c r="HM83" s="159"/>
      <c r="HN83" s="159"/>
      <c r="HO83" s="159"/>
      <c r="HP83" s="159"/>
      <c r="HQ83" s="159"/>
      <c r="HR83" s="159"/>
      <c r="HS83" s="159"/>
      <c r="HT83" s="159"/>
      <c r="HU83" s="159"/>
      <c r="HV83" s="159"/>
      <c r="HW83" s="159"/>
      <c r="HX83" s="159"/>
      <c r="HY83" s="159"/>
      <c r="HZ83" s="159"/>
      <c r="IA83" s="159"/>
      <c r="IB83" s="159"/>
      <c r="IC83" s="159"/>
      <c r="ID83" s="159"/>
      <c r="IE83" s="159"/>
      <c r="IF83" s="159"/>
      <c r="IG83" s="159"/>
      <c r="IH83" s="159"/>
      <c r="II83" s="159"/>
      <c r="IJ83" s="159"/>
      <c r="IK83" s="159"/>
      <c r="IL83" s="159"/>
      <c r="IM83" s="159"/>
      <c r="IN83" s="159"/>
      <c r="IO83" s="159"/>
      <c r="IP83" s="159"/>
      <c r="IQ83" s="159"/>
      <c r="IR83" s="159"/>
    </row>
    <row r="84" spans="1:252" ht="20.25" customHeight="1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59"/>
      <c r="BD84" s="159"/>
      <c r="BE84" s="159"/>
      <c r="BF84" s="159"/>
      <c r="BG84" s="159"/>
      <c r="BH84" s="159"/>
      <c r="BI84" s="159"/>
      <c r="BJ84" s="159"/>
      <c r="BK84" s="159"/>
      <c r="BL84" s="159"/>
      <c r="BM84" s="159"/>
      <c r="BN84" s="159"/>
      <c r="BO84" s="159"/>
      <c r="BP84" s="159"/>
      <c r="BQ84" s="159"/>
      <c r="BR84" s="159"/>
      <c r="BS84" s="159"/>
      <c r="BT84" s="159"/>
      <c r="BU84" s="159"/>
      <c r="BV84" s="159"/>
      <c r="BW84" s="159"/>
      <c r="BX84" s="159"/>
      <c r="BY84" s="159"/>
      <c r="BZ84" s="159"/>
      <c r="CA84" s="159"/>
      <c r="CB84" s="159"/>
      <c r="CC84" s="159"/>
      <c r="CD84" s="159"/>
      <c r="CE84" s="159"/>
      <c r="CF84" s="159"/>
      <c r="CG84" s="159"/>
      <c r="CH84" s="159"/>
      <c r="CI84" s="159"/>
      <c r="CJ84" s="159"/>
      <c r="CK84" s="159"/>
      <c r="CL84" s="159"/>
      <c r="CM84" s="159"/>
      <c r="CN84" s="159"/>
      <c r="CO84" s="159"/>
      <c r="CP84" s="159"/>
      <c r="CQ84" s="159"/>
      <c r="CR84" s="159"/>
      <c r="CS84" s="159"/>
      <c r="CT84" s="159"/>
      <c r="CU84" s="159"/>
      <c r="CV84" s="159"/>
      <c r="CW84" s="159"/>
      <c r="CX84" s="159"/>
      <c r="CY84" s="159"/>
      <c r="CZ84" s="159"/>
      <c r="DA84" s="159"/>
      <c r="DB84" s="159"/>
      <c r="DC84" s="159"/>
      <c r="DD84" s="159"/>
      <c r="DE84" s="159"/>
      <c r="DF84" s="159"/>
      <c r="DG84" s="159"/>
      <c r="DH84" s="159"/>
      <c r="DI84" s="159"/>
      <c r="DJ84" s="159"/>
      <c r="DK84" s="159"/>
      <c r="DL84" s="159"/>
      <c r="DM84" s="159"/>
      <c r="DN84" s="159"/>
      <c r="DO84" s="159"/>
      <c r="DP84" s="159"/>
      <c r="DQ84" s="159"/>
      <c r="DR84" s="159"/>
      <c r="DS84" s="159"/>
      <c r="DT84" s="159"/>
      <c r="DU84" s="159"/>
      <c r="DV84" s="159"/>
      <c r="DW84" s="159"/>
      <c r="DX84" s="159"/>
      <c r="DY84" s="159"/>
      <c r="DZ84" s="159"/>
      <c r="EA84" s="159"/>
      <c r="EB84" s="159"/>
      <c r="EC84" s="159"/>
      <c r="ED84" s="159"/>
      <c r="EE84" s="159"/>
      <c r="EF84" s="159"/>
      <c r="EG84" s="159"/>
      <c r="EH84" s="159"/>
      <c r="EI84" s="159"/>
      <c r="EJ84" s="159"/>
      <c r="EK84" s="159"/>
      <c r="EL84" s="159"/>
      <c r="EM84" s="159"/>
      <c r="EN84" s="159"/>
      <c r="EO84" s="159"/>
      <c r="EP84" s="159"/>
      <c r="EQ84" s="159"/>
      <c r="ER84" s="159"/>
      <c r="ES84" s="159"/>
      <c r="ET84" s="159"/>
      <c r="EU84" s="159"/>
      <c r="EV84" s="159"/>
      <c r="EW84" s="159"/>
      <c r="EX84" s="159"/>
      <c r="EY84" s="159"/>
      <c r="EZ84" s="159"/>
      <c r="FA84" s="159"/>
      <c r="FB84" s="159"/>
      <c r="FC84" s="159"/>
      <c r="FD84" s="159"/>
      <c r="FE84" s="159"/>
      <c r="FF84" s="159"/>
      <c r="FG84" s="159"/>
      <c r="FH84" s="159"/>
      <c r="FI84" s="159"/>
      <c r="FJ84" s="159"/>
      <c r="FK84" s="159"/>
      <c r="FL84" s="159"/>
      <c r="FM84" s="159"/>
      <c r="FN84" s="159"/>
      <c r="FO84" s="159"/>
      <c r="FP84" s="159"/>
      <c r="FQ84" s="159"/>
      <c r="FR84" s="159"/>
      <c r="FS84" s="159"/>
      <c r="FT84" s="159"/>
      <c r="FU84" s="159"/>
      <c r="FV84" s="159"/>
      <c r="FW84" s="159"/>
      <c r="FX84" s="159"/>
      <c r="FY84" s="159"/>
      <c r="FZ84" s="159"/>
      <c r="GA84" s="159"/>
      <c r="GB84" s="159"/>
      <c r="GC84" s="159"/>
      <c r="GD84" s="159"/>
      <c r="GE84" s="159"/>
      <c r="GF84" s="159"/>
      <c r="GG84" s="159"/>
      <c r="GH84" s="159"/>
      <c r="GI84" s="159"/>
      <c r="GJ84" s="159"/>
      <c r="GK84" s="159"/>
      <c r="GL84" s="159"/>
      <c r="GM84" s="159"/>
      <c r="GN84" s="159"/>
      <c r="GO84" s="159"/>
      <c r="GP84" s="159"/>
      <c r="GQ84" s="159"/>
      <c r="GR84" s="159"/>
      <c r="GS84" s="159"/>
      <c r="GT84" s="159"/>
      <c r="GU84" s="159"/>
      <c r="GV84" s="159"/>
      <c r="GW84" s="159"/>
      <c r="GX84" s="159"/>
      <c r="GY84" s="159"/>
      <c r="GZ84" s="159"/>
      <c r="HA84" s="159"/>
      <c r="HB84" s="159"/>
      <c r="HC84" s="159"/>
      <c r="HD84" s="159"/>
      <c r="HE84" s="159"/>
      <c r="HF84" s="159"/>
      <c r="HG84" s="159"/>
      <c r="HH84" s="159"/>
      <c r="HI84" s="159"/>
      <c r="HJ84" s="159"/>
      <c r="HK84" s="159"/>
      <c r="HL84" s="159"/>
      <c r="HM84" s="159"/>
      <c r="HN84" s="159"/>
      <c r="HO84" s="159"/>
      <c r="HP84" s="159"/>
      <c r="HQ84" s="159"/>
      <c r="HR84" s="159"/>
      <c r="HS84" s="159"/>
      <c r="HT84" s="159"/>
      <c r="HU84" s="159"/>
      <c r="HV84" s="159"/>
      <c r="HW84" s="159"/>
      <c r="HX84" s="159"/>
      <c r="HY84" s="159"/>
      <c r="HZ84" s="159"/>
      <c r="IA84" s="159"/>
      <c r="IB84" s="159"/>
      <c r="IC84" s="159"/>
      <c r="ID84" s="159"/>
      <c r="IE84" s="159"/>
      <c r="IF84" s="159"/>
      <c r="IG84" s="159"/>
      <c r="IH84" s="159"/>
      <c r="II84" s="159"/>
      <c r="IJ84" s="159"/>
      <c r="IK84" s="159"/>
      <c r="IL84" s="159"/>
      <c r="IM84" s="159"/>
      <c r="IN84" s="159"/>
      <c r="IO84" s="159"/>
      <c r="IP84" s="159"/>
      <c r="IQ84" s="159"/>
      <c r="IR84" s="159"/>
    </row>
    <row r="85" spans="1:252" ht="20.25" customHeight="1">
      <c r="A85" s="159"/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59"/>
      <c r="BT85" s="159"/>
      <c r="BU85" s="159"/>
      <c r="BV85" s="159"/>
      <c r="BW85" s="159"/>
      <c r="BX85" s="159"/>
      <c r="BY85" s="159"/>
      <c r="BZ85" s="159"/>
      <c r="CA85" s="159"/>
      <c r="CB85" s="159"/>
      <c r="CC85" s="159"/>
      <c r="CD85" s="159"/>
      <c r="CE85" s="159"/>
      <c r="CF85" s="159"/>
      <c r="CG85" s="159"/>
      <c r="CH85" s="159"/>
      <c r="CI85" s="159"/>
      <c r="CJ85" s="159"/>
      <c r="CK85" s="159"/>
      <c r="CL85" s="159"/>
      <c r="CM85" s="159"/>
      <c r="CN85" s="159"/>
      <c r="CO85" s="159"/>
      <c r="CP85" s="159"/>
      <c r="CQ85" s="159"/>
      <c r="CR85" s="159"/>
      <c r="CS85" s="159"/>
      <c r="CT85" s="159"/>
      <c r="CU85" s="159"/>
      <c r="CV85" s="159"/>
      <c r="CW85" s="159"/>
      <c r="CX85" s="159"/>
      <c r="CY85" s="159"/>
      <c r="CZ85" s="159"/>
      <c r="DA85" s="159"/>
      <c r="DB85" s="159"/>
      <c r="DC85" s="159"/>
      <c r="DD85" s="159"/>
      <c r="DE85" s="159"/>
      <c r="DF85" s="159"/>
      <c r="DG85" s="159"/>
      <c r="DH85" s="159"/>
      <c r="DI85" s="159"/>
      <c r="DJ85" s="159"/>
      <c r="DK85" s="159"/>
      <c r="DL85" s="159"/>
      <c r="DM85" s="159"/>
      <c r="DN85" s="159"/>
      <c r="DO85" s="159"/>
      <c r="DP85" s="159"/>
      <c r="DQ85" s="159"/>
      <c r="DR85" s="159"/>
      <c r="DS85" s="159"/>
      <c r="DT85" s="159"/>
      <c r="DU85" s="159"/>
      <c r="DV85" s="159"/>
      <c r="DW85" s="159"/>
      <c r="DX85" s="159"/>
      <c r="DY85" s="159"/>
      <c r="DZ85" s="159"/>
      <c r="EA85" s="159"/>
      <c r="EB85" s="159"/>
      <c r="EC85" s="159"/>
      <c r="ED85" s="159"/>
      <c r="EE85" s="159"/>
      <c r="EF85" s="159"/>
      <c r="EG85" s="159"/>
      <c r="EH85" s="159"/>
      <c r="EI85" s="159"/>
      <c r="EJ85" s="159"/>
      <c r="EK85" s="159"/>
      <c r="EL85" s="159"/>
      <c r="EM85" s="159"/>
      <c r="EN85" s="159"/>
      <c r="EO85" s="159"/>
      <c r="EP85" s="159"/>
      <c r="EQ85" s="159"/>
      <c r="ER85" s="159"/>
      <c r="ES85" s="159"/>
      <c r="ET85" s="159"/>
      <c r="EU85" s="159"/>
      <c r="EV85" s="159"/>
      <c r="EW85" s="159"/>
      <c r="EX85" s="159"/>
      <c r="EY85" s="159"/>
      <c r="EZ85" s="159"/>
      <c r="FA85" s="159"/>
      <c r="FB85" s="159"/>
      <c r="FC85" s="159"/>
      <c r="FD85" s="159"/>
      <c r="FE85" s="159"/>
      <c r="FF85" s="159"/>
      <c r="FG85" s="159"/>
      <c r="FH85" s="159"/>
      <c r="FI85" s="159"/>
      <c r="FJ85" s="159"/>
      <c r="FK85" s="159"/>
      <c r="FL85" s="159"/>
      <c r="FM85" s="159"/>
      <c r="FN85" s="159"/>
      <c r="FO85" s="159"/>
      <c r="FP85" s="159"/>
      <c r="FQ85" s="159"/>
      <c r="FR85" s="159"/>
      <c r="FS85" s="159"/>
      <c r="FT85" s="159"/>
      <c r="FU85" s="159"/>
      <c r="FV85" s="159"/>
      <c r="FW85" s="159"/>
      <c r="FX85" s="159"/>
      <c r="FY85" s="159"/>
      <c r="FZ85" s="159"/>
      <c r="GA85" s="159"/>
      <c r="GB85" s="159"/>
      <c r="GC85" s="159"/>
      <c r="GD85" s="159"/>
      <c r="GE85" s="159"/>
      <c r="GF85" s="159"/>
      <c r="GG85" s="159"/>
      <c r="GH85" s="159"/>
      <c r="GI85" s="159"/>
      <c r="GJ85" s="159"/>
      <c r="GK85" s="159"/>
      <c r="GL85" s="159"/>
      <c r="GM85" s="159"/>
      <c r="GN85" s="159"/>
      <c r="GO85" s="159"/>
      <c r="GP85" s="159"/>
      <c r="GQ85" s="159"/>
      <c r="GR85" s="159"/>
      <c r="GS85" s="159"/>
      <c r="GT85" s="159"/>
      <c r="GU85" s="159"/>
      <c r="GV85" s="159"/>
      <c r="GW85" s="159"/>
      <c r="GX85" s="159"/>
      <c r="GY85" s="159"/>
      <c r="GZ85" s="159"/>
      <c r="HA85" s="159"/>
      <c r="HB85" s="159"/>
      <c r="HC85" s="159"/>
      <c r="HD85" s="159"/>
      <c r="HE85" s="159"/>
      <c r="HF85" s="159"/>
      <c r="HG85" s="159"/>
      <c r="HH85" s="159"/>
      <c r="HI85" s="159"/>
      <c r="HJ85" s="159"/>
      <c r="HK85" s="159"/>
      <c r="HL85" s="159"/>
      <c r="HM85" s="159"/>
      <c r="HN85" s="159"/>
      <c r="HO85" s="159"/>
      <c r="HP85" s="159"/>
      <c r="HQ85" s="159"/>
      <c r="HR85" s="159"/>
      <c r="HS85" s="159"/>
      <c r="HT85" s="159"/>
      <c r="HU85" s="159"/>
      <c r="HV85" s="159"/>
      <c r="HW85" s="159"/>
      <c r="HX85" s="159"/>
      <c r="HY85" s="159"/>
      <c r="HZ85" s="159"/>
      <c r="IA85" s="159"/>
      <c r="IB85" s="159"/>
      <c r="IC85" s="159"/>
      <c r="ID85" s="159"/>
      <c r="IE85" s="159"/>
      <c r="IF85" s="159"/>
      <c r="IG85" s="159"/>
      <c r="IH85" s="159"/>
      <c r="II85" s="159"/>
      <c r="IJ85" s="159"/>
      <c r="IK85" s="159"/>
      <c r="IL85" s="159"/>
      <c r="IM85" s="159"/>
      <c r="IN85" s="159"/>
      <c r="IO85" s="159"/>
      <c r="IP85" s="159"/>
      <c r="IQ85" s="159"/>
      <c r="IR85" s="159"/>
    </row>
    <row r="86" spans="1:252" ht="20.25" customHeight="1">
      <c r="A86" s="159"/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  <c r="AR86" s="159"/>
      <c r="AS86" s="159"/>
      <c r="AT86" s="159"/>
      <c r="AU86" s="159"/>
      <c r="AV86" s="159"/>
      <c r="AW86" s="159"/>
      <c r="AX86" s="159"/>
      <c r="AY86" s="159"/>
      <c r="AZ86" s="159"/>
      <c r="BA86" s="159"/>
      <c r="BB86" s="159"/>
      <c r="BC86" s="159"/>
      <c r="BD86" s="159"/>
      <c r="BE86" s="159"/>
      <c r="BF86" s="159"/>
      <c r="BG86" s="159"/>
      <c r="BH86" s="159"/>
      <c r="BI86" s="159"/>
      <c r="BJ86" s="159"/>
      <c r="BK86" s="159"/>
      <c r="BL86" s="159"/>
      <c r="BM86" s="159"/>
      <c r="BN86" s="159"/>
      <c r="BO86" s="159"/>
      <c r="BP86" s="159"/>
      <c r="BQ86" s="159"/>
      <c r="BR86" s="159"/>
      <c r="BS86" s="159"/>
      <c r="BT86" s="159"/>
      <c r="BU86" s="159"/>
      <c r="BV86" s="159"/>
      <c r="BW86" s="159"/>
      <c r="BX86" s="159"/>
      <c r="BY86" s="159"/>
      <c r="BZ86" s="159"/>
      <c r="CA86" s="159"/>
      <c r="CB86" s="159"/>
      <c r="CC86" s="159"/>
      <c r="CD86" s="159"/>
      <c r="CE86" s="159"/>
      <c r="CF86" s="159"/>
      <c r="CG86" s="159"/>
      <c r="CH86" s="159"/>
      <c r="CI86" s="159"/>
      <c r="CJ86" s="159"/>
      <c r="CK86" s="159"/>
      <c r="CL86" s="159"/>
      <c r="CM86" s="159"/>
      <c r="CN86" s="159"/>
      <c r="CO86" s="159"/>
      <c r="CP86" s="159"/>
      <c r="CQ86" s="159"/>
      <c r="CR86" s="159"/>
      <c r="CS86" s="159"/>
      <c r="CT86" s="159"/>
      <c r="CU86" s="159"/>
      <c r="CV86" s="159"/>
      <c r="CW86" s="159"/>
      <c r="CX86" s="159"/>
      <c r="CY86" s="159"/>
      <c r="CZ86" s="159"/>
      <c r="DA86" s="159"/>
      <c r="DB86" s="159"/>
      <c r="DC86" s="159"/>
      <c r="DD86" s="159"/>
      <c r="DE86" s="159"/>
      <c r="DF86" s="159"/>
      <c r="DG86" s="159"/>
      <c r="DH86" s="159"/>
      <c r="DI86" s="159"/>
      <c r="DJ86" s="159"/>
      <c r="DK86" s="159"/>
      <c r="DL86" s="159"/>
      <c r="DM86" s="159"/>
      <c r="DN86" s="159"/>
      <c r="DO86" s="159"/>
      <c r="DP86" s="159"/>
      <c r="DQ86" s="159"/>
      <c r="DR86" s="159"/>
      <c r="DS86" s="159"/>
      <c r="DT86" s="159"/>
      <c r="DU86" s="159"/>
      <c r="DV86" s="159"/>
      <c r="DW86" s="159"/>
      <c r="DX86" s="159"/>
      <c r="DY86" s="159"/>
      <c r="DZ86" s="159"/>
      <c r="EA86" s="159"/>
      <c r="EB86" s="159"/>
      <c r="EC86" s="159"/>
      <c r="ED86" s="159"/>
      <c r="EE86" s="159"/>
      <c r="EF86" s="159"/>
      <c r="EG86" s="159"/>
      <c r="EH86" s="159"/>
      <c r="EI86" s="159"/>
      <c r="EJ86" s="159"/>
      <c r="EK86" s="159"/>
      <c r="EL86" s="159"/>
      <c r="EM86" s="159"/>
      <c r="EN86" s="159"/>
      <c r="EO86" s="159"/>
      <c r="EP86" s="159"/>
      <c r="EQ86" s="159"/>
      <c r="ER86" s="159"/>
      <c r="ES86" s="159"/>
      <c r="ET86" s="159"/>
      <c r="EU86" s="159"/>
      <c r="EV86" s="159"/>
      <c r="EW86" s="159"/>
      <c r="EX86" s="159"/>
      <c r="EY86" s="159"/>
      <c r="EZ86" s="159"/>
      <c r="FA86" s="159"/>
      <c r="FB86" s="159"/>
      <c r="FC86" s="159"/>
      <c r="FD86" s="159"/>
      <c r="FE86" s="159"/>
      <c r="FF86" s="159"/>
      <c r="FG86" s="159"/>
      <c r="FH86" s="159"/>
      <c r="FI86" s="159"/>
      <c r="FJ86" s="159"/>
      <c r="FK86" s="159"/>
      <c r="FL86" s="159"/>
      <c r="FM86" s="159"/>
      <c r="FN86" s="159"/>
      <c r="FO86" s="159"/>
      <c r="FP86" s="159"/>
      <c r="FQ86" s="159"/>
      <c r="FR86" s="159"/>
      <c r="FS86" s="159"/>
      <c r="FT86" s="159"/>
      <c r="FU86" s="159"/>
      <c r="FV86" s="159"/>
      <c r="FW86" s="159"/>
      <c r="FX86" s="159"/>
      <c r="FY86" s="159"/>
      <c r="FZ86" s="159"/>
      <c r="GA86" s="159"/>
      <c r="GB86" s="159"/>
      <c r="GC86" s="159"/>
      <c r="GD86" s="159"/>
      <c r="GE86" s="159"/>
      <c r="GF86" s="159"/>
      <c r="GG86" s="159"/>
      <c r="GH86" s="159"/>
      <c r="GI86" s="159"/>
      <c r="GJ86" s="159"/>
      <c r="GK86" s="159"/>
      <c r="GL86" s="159"/>
      <c r="GM86" s="159"/>
      <c r="GN86" s="159"/>
      <c r="GO86" s="159"/>
      <c r="GP86" s="159"/>
      <c r="GQ86" s="159"/>
      <c r="GR86" s="159"/>
      <c r="GS86" s="159"/>
      <c r="GT86" s="159"/>
      <c r="GU86" s="159"/>
      <c r="GV86" s="159"/>
      <c r="GW86" s="159"/>
      <c r="GX86" s="159"/>
      <c r="GY86" s="159"/>
      <c r="GZ86" s="159"/>
      <c r="HA86" s="159"/>
      <c r="HB86" s="159"/>
      <c r="HC86" s="159"/>
      <c r="HD86" s="159"/>
      <c r="HE86" s="159"/>
      <c r="HF86" s="159"/>
      <c r="HG86" s="159"/>
      <c r="HH86" s="159"/>
      <c r="HI86" s="159"/>
      <c r="HJ86" s="159"/>
      <c r="HK86" s="159"/>
      <c r="HL86" s="159"/>
      <c r="HM86" s="159"/>
      <c r="HN86" s="159"/>
      <c r="HO86" s="159"/>
      <c r="HP86" s="159"/>
      <c r="HQ86" s="159"/>
      <c r="HR86" s="159"/>
      <c r="HS86" s="159"/>
      <c r="HT86" s="159"/>
      <c r="HU86" s="159"/>
      <c r="HV86" s="159"/>
      <c r="HW86" s="159"/>
      <c r="HX86" s="159"/>
      <c r="HY86" s="159"/>
      <c r="HZ86" s="159"/>
      <c r="IA86" s="159"/>
      <c r="IB86" s="159"/>
      <c r="IC86" s="159"/>
      <c r="ID86" s="159"/>
      <c r="IE86" s="159"/>
      <c r="IF86" s="159"/>
      <c r="IG86" s="159"/>
      <c r="IH86" s="159"/>
      <c r="II86" s="159"/>
      <c r="IJ86" s="159"/>
      <c r="IK86" s="159"/>
      <c r="IL86" s="159"/>
      <c r="IM86" s="159"/>
      <c r="IN86" s="159"/>
      <c r="IO86" s="159"/>
      <c r="IP86" s="159"/>
      <c r="IQ86" s="159"/>
      <c r="IR86" s="159"/>
    </row>
    <row r="87" spans="1:252" ht="12.75">
      <c r="A87" s="159"/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  <c r="BS87" s="159"/>
      <c r="BT87" s="159"/>
      <c r="BU87" s="159"/>
      <c r="BV87" s="159"/>
      <c r="BW87" s="159"/>
      <c r="BX87" s="159"/>
      <c r="BY87" s="159"/>
      <c r="BZ87" s="159"/>
      <c r="CA87" s="159"/>
      <c r="CB87" s="159"/>
      <c r="CC87" s="159"/>
      <c r="CD87" s="159"/>
      <c r="CE87" s="159"/>
      <c r="CF87" s="159"/>
      <c r="CG87" s="159"/>
      <c r="CH87" s="159"/>
      <c r="CI87" s="159"/>
      <c r="CJ87" s="159"/>
      <c r="CK87" s="159"/>
      <c r="CL87" s="159"/>
      <c r="CM87" s="159"/>
      <c r="CN87" s="159"/>
      <c r="CO87" s="159"/>
      <c r="CP87" s="159"/>
      <c r="CQ87" s="159"/>
      <c r="CR87" s="159"/>
      <c r="CS87" s="159"/>
      <c r="CT87" s="159"/>
      <c r="CU87" s="159"/>
      <c r="CV87" s="159"/>
      <c r="CW87" s="159"/>
      <c r="CX87" s="159"/>
      <c r="CY87" s="159"/>
      <c r="CZ87" s="159"/>
      <c r="DA87" s="159"/>
      <c r="DB87" s="159"/>
      <c r="DC87" s="159"/>
      <c r="DD87" s="159"/>
      <c r="DE87" s="159"/>
      <c r="DF87" s="159"/>
      <c r="DG87" s="159"/>
      <c r="DH87" s="159"/>
      <c r="DI87" s="159"/>
      <c r="DJ87" s="159"/>
      <c r="DK87" s="159"/>
      <c r="DL87" s="159"/>
      <c r="DM87" s="159"/>
      <c r="DN87" s="159"/>
      <c r="DO87" s="159"/>
      <c r="DP87" s="159"/>
      <c r="DQ87" s="159"/>
      <c r="DR87" s="159"/>
      <c r="DS87" s="159"/>
      <c r="DT87" s="159"/>
      <c r="DU87" s="159"/>
      <c r="DV87" s="159"/>
      <c r="DW87" s="159"/>
      <c r="DX87" s="159"/>
      <c r="DY87" s="159"/>
      <c r="DZ87" s="159"/>
      <c r="EA87" s="159"/>
      <c r="EB87" s="159"/>
      <c r="EC87" s="159"/>
      <c r="ED87" s="159"/>
      <c r="EE87" s="159"/>
      <c r="EF87" s="159"/>
      <c r="EG87" s="159"/>
      <c r="EH87" s="159"/>
      <c r="EI87" s="159"/>
      <c r="EJ87" s="159"/>
      <c r="EK87" s="159"/>
      <c r="EL87" s="159"/>
      <c r="EM87" s="159"/>
      <c r="EN87" s="159"/>
      <c r="EO87" s="159"/>
      <c r="EP87" s="159"/>
      <c r="EQ87" s="159"/>
      <c r="ER87" s="159"/>
      <c r="ES87" s="159"/>
      <c r="ET87" s="159"/>
      <c r="EU87" s="159"/>
      <c r="EV87" s="159"/>
      <c r="EW87" s="159"/>
      <c r="EX87" s="159"/>
      <c r="EY87" s="159"/>
      <c r="EZ87" s="159"/>
      <c r="FA87" s="159"/>
      <c r="FB87" s="159"/>
      <c r="FC87" s="159"/>
      <c r="FD87" s="159"/>
      <c r="FE87" s="159"/>
      <c r="FF87" s="159"/>
      <c r="FG87" s="159"/>
      <c r="FH87" s="159"/>
      <c r="FI87" s="159"/>
      <c r="FJ87" s="159"/>
      <c r="FK87" s="159"/>
      <c r="FL87" s="159"/>
      <c r="FM87" s="159"/>
      <c r="FN87" s="159"/>
      <c r="FO87" s="159"/>
      <c r="FP87" s="159"/>
      <c r="FQ87" s="159"/>
      <c r="FR87" s="159"/>
      <c r="FS87" s="159"/>
      <c r="FT87" s="159"/>
      <c r="FU87" s="159"/>
      <c r="FV87" s="159"/>
      <c r="FW87" s="159"/>
      <c r="FX87" s="159"/>
      <c r="FY87" s="159"/>
      <c r="FZ87" s="159"/>
      <c r="GA87" s="159"/>
      <c r="GB87" s="159"/>
      <c r="GC87" s="159"/>
      <c r="GD87" s="159"/>
      <c r="GE87" s="159"/>
      <c r="GF87" s="159"/>
      <c r="GG87" s="159"/>
      <c r="GH87" s="159"/>
      <c r="GI87" s="159"/>
      <c r="GJ87" s="159"/>
      <c r="GK87" s="159"/>
      <c r="GL87" s="159"/>
      <c r="GM87" s="159"/>
      <c r="GN87" s="159"/>
      <c r="GO87" s="159"/>
      <c r="GP87" s="159"/>
      <c r="GQ87" s="159"/>
      <c r="GR87" s="159"/>
      <c r="GS87" s="159"/>
      <c r="GT87" s="159"/>
      <c r="GU87" s="159"/>
      <c r="GV87" s="159"/>
      <c r="GW87" s="159"/>
      <c r="GX87" s="159"/>
      <c r="GY87" s="159"/>
      <c r="GZ87" s="159"/>
      <c r="HA87" s="159"/>
      <c r="HB87" s="159"/>
      <c r="HC87" s="159"/>
      <c r="HD87" s="159"/>
      <c r="HE87" s="159"/>
      <c r="HF87" s="159"/>
      <c r="HG87" s="159"/>
      <c r="HH87" s="159"/>
      <c r="HI87" s="159"/>
      <c r="HJ87" s="159"/>
      <c r="HK87" s="159"/>
      <c r="HL87" s="159"/>
      <c r="HM87" s="159"/>
      <c r="HN87" s="159"/>
      <c r="HO87" s="159"/>
      <c r="HP87" s="159"/>
      <c r="HQ87" s="159"/>
      <c r="HR87" s="159"/>
      <c r="HS87" s="159"/>
      <c r="HT87" s="159"/>
      <c r="HU87" s="159"/>
      <c r="HV87" s="159"/>
      <c r="HW87" s="159"/>
      <c r="HX87" s="159"/>
      <c r="HY87" s="159"/>
      <c r="HZ87" s="159"/>
      <c r="IA87" s="159"/>
      <c r="IB87" s="159"/>
      <c r="IC87" s="159"/>
      <c r="ID87" s="159"/>
      <c r="IE87" s="159"/>
      <c r="IF87" s="159"/>
      <c r="IG87" s="159"/>
      <c r="IH87" s="159"/>
      <c r="II87" s="159"/>
      <c r="IJ87" s="159"/>
      <c r="IK87" s="159"/>
      <c r="IL87" s="159"/>
      <c r="IM87" s="159"/>
      <c r="IN87" s="159"/>
      <c r="IO87" s="159"/>
      <c r="IP87" s="159"/>
      <c r="IQ87" s="159"/>
      <c r="IR87" s="159"/>
    </row>
    <row r="88" spans="1:252" ht="12.75">
      <c r="A88" s="159"/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59"/>
      <c r="BG88" s="159"/>
      <c r="BH88" s="159"/>
      <c r="BI88" s="159"/>
      <c r="BJ88" s="159"/>
      <c r="BK88" s="159"/>
      <c r="BL88" s="159"/>
      <c r="BM88" s="159"/>
      <c r="BN88" s="159"/>
      <c r="BO88" s="159"/>
      <c r="BP88" s="159"/>
      <c r="BQ88" s="159"/>
      <c r="BR88" s="159"/>
      <c r="BS88" s="159"/>
      <c r="BT88" s="159"/>
      <c r="BU88" s="159"/>
      <c r="BV88" s="159"/>
      <c r="BW88" s="159"/>
      <c r="BX88" s="159"/>
      <c r="BY88" s="159"/>
      <c r="BZ88" s="159"/>
      <c r="CA88" s="159"/>
      <c r="CB88" s="159"/>
      <c r="CC88" s="159"/>
      <c r="CD88" s="159"/>
      <c r="CE88" s="159"/>
      <c r="CF88" s="159"/>
      <c r="CG88" s="159"/>
      <c r="CH88" s="159"/>
      <c r="CI88" s="159"/>
      <c r="CJ88" s="159"/>
      <c r="CK88" s="159"/>
      <c r="CL88" s="159"/>
      <c r="CM88" s="159"/>
      <c r="CN88" s="159"/>
      <c r="CO88" s="159"/>
      <c r="CP88" s="159"/>
      <c r="CQ88" s="159"/>
      <c r="CR88" s="159"/>
      <c r="CS88" s="159"/>
      <c r="CT88" s="159"/>
      <c r="CU88" s="159"/>
      <c r="CV88" s="159"/>
      <c r="CW88" s="159"/>
      <c r="CX88" s="159"/>
      <c r="CY88" s="159"/>
      <c r="CZ88" s="159"/>
      <c r="DA88" s="159"/>
      <c r="DB88" s="159"/>
      <c r="DC88" s="159"/>
      <c r="DD88" s="159"/>
      <c r="DE88" s="159"/>
      <c r="DF88" s="159"/>
      <c r="DG88" s="159"/>
      <c r="DH88" s="159"/>
      <c r="DI88" s="159"/>
      <c r="DJ88" s="159"/>
      <c r="DK88" s="159"/>
      <c r="DL88" s="159"/>
      <c r="DM88" s="159"/>
      <c r="DN88" s="159"/>
      <c r="DO88" s="159"/>
      <c r="DP88" s="159"/>
      <c r="DQ88" s="159"/>
      <c r="DR88" s="159"/>
      <c r="DS88" s="159"/>
      <c r="DT88" s="159"/>
      <c r="DU88" s="159"/>
      <c r="DV88" s="159"/>
      <c r="DW88" s="159"/>
      <c r="DX88" s="159"/>
      <c r="DY88" s="159"/>
      <c r="DZ88" s="159"/>
      <c r="EA88" s="159"/>
      <c r="EB88" s="159"/>
      <c r="EC88" s="159"/>
      <c r="ED88" s="159"/>
      <c r="EE88" s="159"/>
      <c r="EF88" s="159"/>
      <c r="EG88" s="159"/>
      <c r="EH88" s="159"/>
      <c r="EI88" s="159"/>
      <c r="EJ88" s="159"/>
      <c r="EK88" s="159"/>
      <c r="EL88" s="159"/>
      <c r="EM88" s="159"/>
      <c r="EN88" s="159"/>
      <c r="EO88" s="159"/>
      <c r="EP88" s="159"/>
      <c r="EQ88" s="159"/>
      <c r="ER88" s="159"/>
      <c r="ES88" s="159"/>
      <c r="ET88" s="159"/>
      <c r="EU88" s="159"/>
      <c r="EV88" s="159"/>
      <c r="EW88" s="159"/>
      <c r="EX88" s="159"/>
      <c r="EY88" s="159"/>
      <c r="EZ88" s="159"/>
      <c r="FA88" s="159"/>
      <c r="FB88" s="159"/>
      <c r="FC88" s="159"/>
      <c r="FD88" s="159"/>
      <c r="FE88" s="159"/>
      <c r="FF88" s="159"/>
      <c r="FG88" s="159"/>
      <c r="FH88" s="159"/>
      <c r="FI88" s="159"/>
      <c r="FJ88" s="159"/>
      <c r="FK88" s="159"/>
      <c r="FL88" s="159"/>
      <c r="FM88" s="159"/>
      <c r="FN88" s="159"/>
      <c r="FO88" s="159"/>
      <c r="FP88" s="159"/>
      <c r="FQ88" s="159"/>
      <c r="FR88" s="159"/>
      <c r="FS88" s="159"/>
      <c r="FT88" s="159"/>
      <c r="FU88" s="159"/>
      <c r="FV88" s="159"/>
      <c r="FW88" s="159"/>
      <c r="FX88" s="159"/>
      <c r="FY88" s="159"/>
      <c r="FZ88" s="159"/>
      <c r="GA88" s="159"/>
      <c r="GB88" s="159"/>
      <c r="GC88" s="159"/>
      <c r="GD88" s="159"/>
      <c r="GE88" s="159"/>
      <c r="GF88" s="159"/>
      <c r="GG88" s="159"/>
      <c r="GH88" s="159"/>
      <c r="GI88" s="159"/>
      <c r="GJ88" s="159"/>
      <c r="GK88" s="159"/>
      <c r="GL88" s="159"/>
      <c r="GM88" s="159"/>
      <c r="GN88" s="159"/>
      <c r="GO88" s="159"/>
      <c r="GP88" s="159"/>
      <c r="GQ88" s="159"/>
      <c r="GR88" s="159"/>
      <c r="GS88" s="159"/>
      <c r="GT88" s="159"/>
      <c r="GU88" s="159"/>
      <c r="GV88" s="159"/>
      <c r="GW88" s="159"/>
      <c r="GX88" s="159"/>
      <c r="GY88" s="159"/>
      <c r="GZ88" s="159"/>
      <c r="HA88" s="159"/>
      <c r="HB88" s="159"/>
      <c r="HC88" s="159"/>
      <c r="HD88" s="159"/>
      <c r="HE88" s="159"/>
      <c r="HF88" s="159"/>
      <c r="HG88" s="159"/>
      <c r="HH88" s="159"/>
      <c r="HI88" s="159"/>
      <c r="HJ88" s="159"/>
      <c r="HK88" s="159"/>
      <c r="HL88" s="159"/>
      <c r="HM88" s="159"/>
      <c r="HN88" s="159"/>
      <c r="HO88" s="159"/>
      <c r="HP88" s="159"/>
      <c r="HQ88" s="159"/>
      <c r="HR88" s="159"/>
      <c r="HS88" s="159"/>
      <c r="HT88" s="159"/>
      <c r="HU88" s="159"/>
      <c r="HV88" s="159"/>
      <c r="HW88" s="159"/>
      <c r="HX88" s="159"/>
      <c r="HY88" s="159"/>
      <c r="HZ88" s="159"/>
      <c r="IA88" s="159"/>
      <c r="IB88" s="159"/>
      <c r="IC88" s="159"/>
      <c r="ID88" s="159"/>
      <c r="IE88" s="159"/>
      <c r="IF88" s="159"/>
      <c r="IG88" s="159"/>
      <c r="IH88" s="159"/>
      <c r="II88" s="159"/>
      <c r="IJ88" s="159"/>
      <c r="IK88" s="159"/>
      <c r="IL88" s="159"/>
      <c r="IM88" s="159"/>
      <c r="IN88" s="159"/>
      <c r="IO88" s="159"/>
      <c r="IP88" s="159"/>
      <c r="IQ88" s="159"/>
      <c r="IR88" s="159"/>
    </row>
  </sheetData>
  <sheetProtection/>
  <mergeCells count="45">
    <mergeCell ref="A36:Q36"/>
    <mergeCell ref="C38:D38"/>
    <mergeCell ref="K38:L38"/>
    <mergeCell ref="I69:J69"/>
    <mergeCell ref="O69:Q69"/>
    <mergeCell ref="A67:Q67"/>
    <mergeCell ref="A69:A70"/>
    <mergeCell ref="B69:B70"/>
    <mergeCell ref="K69:L69"/>
    <mergeCell ref="E69:F69"/>
    <mergeCell ref="G69:H69"/>
    <mergeCell ref="A53:A54"/>
    <mergeCell ref="B53:B54"/>
    <mergeCell ref="A68:Q68"/>
    <mergeCell ref="C53:D53"/>
    <mergeCell ref="M69:N69"/>
    <mergeCell ref="C69:D69"/>
    <mergeCell ref="O53:Q53"/>
    <mergeCell ref="M38:N38"/>
    <mergeCell ref="I38:J38"/>
    <mergeCell ref="E38:F38"/>
    <mergeCell ref="M53:N53"/>
    <mergeCell ref="K53:L53"/>
    <mergeCell ref="G53:H53"/>
    <mergeCell ref="A51:Q51"/>
    <mergeCell ref="M4:N4"/>
    <mergeCell ref="K4:L4"/>
    <mergeCell ref="A38:A39"/>
    <mergeCell ref="I53:J53"/>
    <mergeCell ref="A52:Q52"/>
    <mergeCell ref="B38:B39"/>
    <mergeCell ref="G38:H38"/>
    <mergeCell ref="E53:F53"/>
    <mergeCell ref="A37:Q37"/>
    <mergeCell ref="O38:Q38"/>
    <mergeCell ref="O4:Q4"/>
    <mergeCell ref="G4:H4"/>
    <mergeCell ref="A1:Q1"/>
    <mergeCell ref="A2:Q2"/>
    <mergeCell ref="A4:A5"/>
    <mergeCell ref="B4:B5"/>
    <mergeCell ref="C4:D4"/>
    <mergeCell ref="E4:F4"/>
    <mergeCell ref="A3:Q3"/>
    <mergeCell ref="I4:J4"/>
  </mergeCells>
  <printOptions horizontalCentered="1"/>
  <pageMargins left="0.3" right="0.26" top="0.22" bottom="0.19652777777777777" header="0.27" footer="0.24"/>
  <pageSetup horizontalDpi="300" verticalDpi="300" orientation="landscape" paperSize="9" scale="62" r:id="rId1"/>
  <rowBreaks count="2" manualBreakCount="2">
    <brk id="35" max="16" man="1"/>
    <brk id="65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K72"/>
  <sheetViews>
    <sheetView showGridLines="0" tabSelected="1" view="pageBreakPreview" zoomScale="75" zoomScaleNormal="75" zoomScaleSheetLayoutView="75" zoomScalePageLayoutView="0" workbookViewId="0" topLeftCell="A1">
      <selection activeCell="B20" sqref="B20"/>
    </sheetView>
  </sheetViews>
  <sheetFormatPr defaultColWidth="9.00390625" defaultRowHeight="12.75"/>
  <cols>
    <col min="1" max="1" width="5.125" style="160" customWidth="1"/>
    <col min="2" max="2" width="42.125" style="160" customWidth="1"/>
    <col min="3" max="4" width="13.75390625" style="160" customWidth="1"/>
    <col min="5" max="5" width="12.75390625" style="160" customWidth="1"/>
    <col min="6" max="6" width="13.75390625" style="160" customWidth="1"/>
    <col min="7" max="7" width="12.75390625" style="160" customWidth="1"/>
    <col min="8" max="16384" width="9.125" style="160" customWidth="1"/>
  </cols>
  <sheetData>
    <row r="1" spans="1:7" ht="26.25" customHeight="1">
      <c r="A1" s="353" t="s">
        <v>201</v>
      </c>
      <c r="B1" s="353"/>
      <c r="C1" s="353"/>
      <c r="D1" s="353"/>
      <c r="E1" s="353"/>
      <c r="F1" s="353"/>
      <c r="G1" s="353"/>
    </row>
    <row r="2" spans="1:9" ht="18" customHeight="1">
      <c r="A2" s="354" t="s">
        <v>75</v>
      </c>
      <c r="B2" s="354"/>
      <c r="C2" s="354"/>
      <c r="D2" s="354"/>
      <c r="E2" s="354"/>
      <c r="F2" s="354"/>
      <c r="G2" s="354"/>
      <c r="H2" s="161"/>
      <c r="I2" s="161"/>
    </row>
    <row r="3" spans="1:9" ht="18" customHeight="1">
      <c r="A3" s="354" t="s">
        <v>47</v>
      </c>
      <c r="B3" s="354"/>
      <c r="C3" s="354"/>
      <c r="D3" s="354"/>
      <c r="E3" s="354"/>
      <c r="F3" s="354"/>
      <c r="G3" s="354"/>
      <c r="H3" s="161"/>
      <c r="I3" s="161"/>
    </row>
    <row r="4" spans="1:9" ht="20.25" customHeight="1">
      <c r="A4" s="354" t="s">
        <v>74</v>
      </c>
      <c r="B4" s="354"/>
      <c r="C4" s="354"/>
      <c r="D4" s="354"/>
      <c r="E4" s="354"/>
      <c r="F4" s="354"/>
      <c r="G4" s="354"/>
      <c r="H4" s="161"/>
      <c r="I4" s="161"/>
    </row>
    <row r="5" spans="1:9" ht="46.5" customHeight="1" thickBot="1">
      <c r="A5" s="355" t="s">
        <v>60</v>
      </c>
      <c r="B5" s="355"/>
      <c r="C5" s="355"/>
      <c r="D5" s="355"/>
      <c r="E5" s="355"/>
      <c r="F5" s="355"/>
      <c r="G5" s="355"/>
      <c r="H5" s="161"/>
      <c r="I5" s="161"/>
    </row>
    <row r="6" spans="1:8" s="171" customFormat="1" ht="48" customHeight="1" thickBot="1">
      <c r="A6" s="165" t="s">
        <v>22</v>
      </c>
      <c r="B6" s="166" t="s">
        <v>58</v>
      </c>
      <c r="C6" s="167" t="s">
        <v>48</v>
      </c>
      <c r="D6" s="167" t="s">
        <v>49</v>
      </c>
      <c r="E6" s="167" t="s">
        <v>26</v>
      </c>
      <c r="F6" s="168" t="s">
        <v>50</v>
      </c>
      <c r="G6" s="169" t="s">
        <v>5</v>
      </c>
      <c r="H6" s="372"/>
    </row>
    <row r="7" spans="1:8" ht="25.5" customHeight="1">
      <c r="A7" s="184">
        <v>1</v>
      </c>
      <c r="B7" s="183" t="s">
        <v>232</v>
      </c>
      <c r="C7" s="186">
        <v>9</v>
      </c>
      <c r="D7" s="185">
        <v>2845</v>
      </c>
      <c r="E7" s="186"/>
      <c r="F7" s="185">
        <f>D7</f>
        <v>2845</v>
      </c>
      <c r="G7" s="187">
        <v>1</v>
      </c>
      <c r="H7" s="373"/>
    </row>
    <row r="8" spans="1:8" ht="25.5" customHeight="1">
      <c r="A8" s="188">
        <v>2</v>
      </c>
      <c r="B8" s="183" t="s">
        <v>227</v>
      </c>
      <c r="C8" s="186">
        <v>7</v>
      </c>
      <c r="D8" s="186">
        <v>2390</v>
      </c>
      <c r="E8" s="186"/>
      <c r="F8" s="185">
        <f>D8</f>
        <v>2390</v>
      </c>
      <c r="G8" s="189">
        <v>2</v>
      </c>
      <c r="H8" s="373"/>
    </row>
    <row r="9" spans="1:8" ht="25.5" customHeight="1">
      <c r="A9" s="188">
        <v>3</v>
      </c>
      <c r="B9" s="190" t="s">
        <v>225</v>
      </c>
      <c r="C9" s="186">
        <v>8</v>
      </c>
      <c r="D9" s="185">
        <v>2300</v>
      </c>
      <c r="E9" s="186"/>
      <c r="F9" s="185">
        <f>D9</f>
        <v>2300</v>
      </c>
      <c r="G9" s="189">
        <v>3</v>
      </c>
      <c r="H9" s="373"/>
    </row>
    <row r="10" spans="1:8" ht="25.5" customHeight="1">
      <c r="A10" s="188">
        <v>4</v>
      </c>
      <c r="B10" s="183" t="s">
        <v>229</v>
      </c>
      <c r="C10" s="186">
        <v>3</v>
      </c>
      <c r="D10" s="185">
        <v>2155</v>
      </c>
      <c r="E10" s="186"/>
      <c r="F10" s="185">
        <f>D10</f>
        <v>2155</v>
      </c>
      <c r="G10" s="187">
        <v>4</v>
      </c>
      <c r="H10" s="373"/>
    </row>
    <row r="11" spans="1:8" ht="25.5" customHeight="1">
      <c r="A11" s="188">
        <v>5</v>
      </c>
      <c r="B11" s="183" t="s">
        <v>226</v>
      </c>
      <c r="C11" s="186">
        <v>11</v>
      </c>
      <c r="D11" s="185">
        <v>2050</v>
      </c>
      <c r="E11" s="186"/>
      <c r="F11" s="185">
        <f>D11</f>
        <v>2050</v>
      </c>
      <c r="G11" s="189">
        <v>5</v>
      </c>
      <c r="H11" s="373"/>
    </row>
    <row r="12" spans="1:8" ht="25.5" customHeight="1">
      <c r="A12" s="188">
        <v>6</v>
      </c>
      <c r="B12" s="183" t="s">
        <v>234</v>
      </c>
      <c r="C12" s="186">
        <v>5</v>
      </c>
      <c r="D12" s="185">
        <v>2000</v>
      </c>
      <c r="E12" s="186"/>
      <c r="F12" s="185">
        <f>D12</f>
        <v>2000</v>
      </c>
      <c r="G12" s="189">
        <v>6</v>
      </c>
      <c r="H12" s="373"/>
    </row>
    <row r="13" spans="1:8" ht="25.5" customHeight="1">
      <c r="A13" s="188">
        <v>7</v>
      </c>
      <c r="B13" s="183" t="s">
        <v>236</v>
      </c>
      <c r="C13" s="186">
        <v>1</v>
      </c>
      <c r="D13" s="185">
        <v>1885</v>
      </c>
      <c r="E13" s="186"/>
      <c r="F13" s="185">
        <f>D13</f>
        <v>1885</v>
      </c>
      <c r="G13" s="187">
        <v>7</v>
      </c>
      <c r="H13" s="373"/>
    </row>
    <row r="14" spans="1:8" ht="25.5" customHeight="1">
      <c r="A14" s="188">
        <v>8</v>
      </c>
      <c r="B14" s="183" t="s">
        <v>231</v>
      </c>
      <c r="C14" s="186">
        <v>2</v>
      </c>
      <c r="D14" s="185">
        <v>1710</v>
      </c>
      <c r="E14" s="186"/>
      <c r="F14" s="185">
        <f>D14</f>
        <v>1710</v>
      </c>
      <c r="G14" s="189">
        <v>8</v>
      </c>
      <c r="H14" s="373"/>
    </row>
    <row r="15" spans="1:8" ht="25.5" customHeight="1">
      <c r="A15" s="188">
        <v>9</v>
      </c>
      <c r="B15" s="183" t="s">
        <v>230</v>
      </c>
      <c r="C15" s="186">
        <v>12</v>
      </c>
      <c r="D15" s="185">
        <v>1480</v>
      </c>
      <c r="E15" s="186"/>
      <c r="F15" s="185">
        <f>D15</f>
        <v>1480</v>
      </c>
      <c r="G15" s="189">
        <v>9</v>
      </c>
      <c r="H15" s="373"/>
    </row>
    <row r="16" spans="1:8" ht="25.5" customHeight="1">
      <c r="A16" s="188">
        <v>10</v>
      </c>
      <c r="B16" s="183" t="s">
        <v>237</v>
      </c>
      <c r="C16" s="186">
        <v>13</v>
      </c>
      <c r="D16" s="185">
        <v>595</v>
      </c>
      <c r="E16" s="186"/>
      <c r="F16" s="185">
        <f>D16</f>
        <v>595</v>
      </c>
      <c r="G16" s="187">
        <v>10</v>
      </c>
      <c r="H16" s="373"/>
    </row>
    <row r="17" spans="1:8" ht="25.5" customHeight="1">
      <c r="A17" s="184">
        <v>11</v>
      </c>
      <c r="B17" s="190" t="s">
        <v>235</v>
      </c>
      <c r="C17" s="186">
        <v>4</v>
      </c>
      <c r="D17" s="185">
        <v>500</v>
      </c>
      <c r="E17" s="186"/>
      <c r="F17" s="185">
        <f>D17</f>
        <v>500</v>
      </c>
      <c r="G17" s="189">
        <v>11</v>
      </c>
      <c r="H17" s="373"/>
    </row>
    <row r="18" spans="1:8" ht="25.5" customHeight="1">
      <c r="A18" s="188">
        <v>12</v>
      </c>
      <c r="B18" s="183" t="s">
        <v>228</v>
      </c>
      <c r="C18" s="186">
        <v>10</v>
      </c>
      <c r="D18" s="185">
        <v>440</v>
      </c>
      <c r="E18" s="186"/>
      <c r="F18" s="185">
        <f>D18</f>
        <v>440</v>
      </c>
      <c r="G18" s="189">
        <v>12</v>
      </c>
      <c r="H18" s="373"/>
    </row>
    <row r="19" spans="1:8" ht="25.5" customHeight="1">
      <c r="A19" s="188">
        <v>13</v>
      </c>
      <c r="B19" s="183" t="s">
        <v>233</v>
      </c>
      <c r="C19" s="186">
        <v>6</v>
      </c>
      <c r="D19" s="185">
        <v>240</v>
      </c>
      <c r="E19" s="186"/>
      <c r="F19" s="185">
        <f>D19</f>
        <v>240</v>
      </c>
      <c r="G19" s="187">
        <v>13</v>
      </c>
      <c r="H19" s="373"/>
    </row>
    <row r="20" spans="1:8" ht="25.5" customHeight="1">
      <c r="A20" s="188">
        <v>14</v>
      </c>
      <c r="B20" s="183"/>
      <c r="C20" s="186"/>
      <c r="D20" s="185"/>
      <c r="E20" s="186"/>
      <c r="F20" s="185"/>
      <c r="G20" s="189"/>
      <c r="H20" s="373"/>
    </row>
    <row r="21" spans="1:8" ht="25.5" customHeight="1">
      <c r="A21" s="188">
        <v>15</v>
      </c>
      <c r="B21" s="183"/>
      <c r="C21" s="186"/>
      <c r="D21" s="185"/>
      <c r="E21" s="186"/>
      <c r="F21" s="185"/>
      <c r="G21" s="189"/>
      <c r="H21" s="373"/>
    </row>
    <row r="22" spans="1:8" ht="25.5" customHeight="1">
      <c r="A22" s="188">
        <v>16</v>
      </c>
      <c r="B22" s="183"/>
      <c r="C22" s="186"/>
      <c r="D22" s="185"/>
      <c r="E22" s="186"/>
      <c r="F22" s="185"/>
      <c r="G22" s="187"/>
      <c r="H22" s="373"/>
    </row>
    <row r="23" spans="1:8" ht="25.5" customHeight="1">
      <c r="A23" s="188">
        <v>17</v>
      </c>
      <c r="B23" s="183"/>
      <c r="C23" s="186"/>
      <c r="D23" s="185"/>
      <c r="E23" s="186"/>
      <c r="F23" s="185"/>
      <c r="G23" s="187"/>
      <c r="H23" s="373"/>
    </row>
    <row r="24" spans="1:8" ht="25.5" customHeight="1">
      <c r="A24" s="188">
        <v>18</v>
      </c>
      <c r="B24" s="183"/>
      <c r="C24" s="200"/>
      <c r="D24" s="185"/>
      <c r="E24" s="185"/>
      <c r="F24" s="185"/>
      <c r="G24" s="187"/>
      <c r="H24" s="373"/>
    </row>
    <row r="25" spans="1:8" ht="25.5" customHeight="1">
      <c r="A25" s="188">
        <v>19</v>
      </c>
      <c r="B25" s="183"/>
      <c r="C25" s="200"/>
      <c r="D25" s="185"/>
      <c r="E25" s="185"/>
      <c r="F25" s="185"/>
      <c r="G25" s="187"/>
      <c r="H25" s="373"/>
    </row>
    <row r="26" spans="1:8" ht="25.5" customHeight="1">
      <c r="A26" s="188">
        <v>20</v>
      </c>
      <c r="B26" s="183"/>
      <c r="C26" s="201"/>
      <c r="D26" s="186"/>
      <c r="E26" s="186"/>
      <c r="F26" s="185"/>
      <c r="G26" s="187"/>
      <c r="H26" s="374"/>
    </row>
    <row r="27" spans="1:8" ht="25.5" customHeight="1">
      <c r="A27" s="184">
        <v>21</v>
      </c>
      <c r="B27" s="183"/>
      <c r="C27" s="200"/>
      <c r="D27" s="185"/>
      <c r="E27" s="185"/>
      <c r="F27" s="185"/>
      <c r="G27" s="187"/>
      <c r="H27" s="374"/>
    </row>
    <row r="28" spans="1:8" ht="25.5" customHeight="1">
      <c r="A28" s="188">
        <v>22</v>
      </c>
      <c r="B28" s="183"/>
      <c r="C28" s="200"/>
      <c r="D28" s="185"/>
      <c r="E28" s="185"/>
      <c r="F28" s="185"/>
      <c r="G28" s="187"/>
      <c r="H28" s="374"/>
    </row>
    <row r="29" spans="1:8" ht="25.5" customHeight="1">
      <c r="A29" s="188">
        <v>23</v>
      </c>
      <c r="B29" s="190"/>
      <c r="C29" s="200"/>
      <c r="D29" s="185"/>
      <c r="E29" s="185"/>
      <c r="F29" s="185"/>
      <c r="G29" s="187"/>
      <c r="H29" s="374"/>
    </row>
    <row r="30" spans="1:8" ht="25.5" customHeight="1">
      <c r="A30" s="188">
        <v>24</v>
      </c>
      <c r="B30" s="183"/>
      <c r="C30" s="200"/>
      <c r="D30" s="185"/>
      <c r="E30" s="185"/>
      <c r="F30" s="185"/>
      <c r="G30" s="187"/>
      <c r="H30" s="374"/>
    </row>
    <row r="31" spans="1:8" ht="25.5" customHeight="1">
      <c r="A31" s="188">
        <v>25</v>
      </c>
      <c r="B31" s="183"/>
      <c r="C31" s="200"/>
      <c r="D31" s="185"/>
      <c r="E31" s="186"/>
      <c r="F31" s="186"/>
      <c r="G31" s="187"/>
      <c r="H31" s="374"/>
    </row>
    <row r="32" spans="1:8" ht="25.5" customHeight="1">
      <c r="A32" s="188">
        <v>26</v>
      </c>
      <c r="B32" s="183"/>
      <c r="C32" s="200"/>
      <c r="D32" s="185"/>
      <c r="E32" s="186"/>
      <c r="F32" s="186"/>
      <c r="G32" s="189"/>
      <c r="H32" s="374"/>
    </row>
    <row r="33" spans="1:8" ht="25.5" customHeight="1">
      <c r="A33" s="184">
        <v>27</v>
      </c>
      <c r="B33" s="183"/>
      <c r="C33" s="200"/>
      <c r="D33" s="185"/>
      <c r="E33" s="186"/>
      <c r="F33" s="186"/>
      <c r="G33" s="189"/>
      <c r="H33" s="374"/>
    </row>
    <row r="34" spans="1:8" ht="25.5" customHeight="1">
      <c r="A34" s="188">
        <v>28</v>
      </c>
      <c r="B34" s="183"/>
      <c r="C34" s="200"/>
      <c r="D34" s="185"/>
      <c r="E34" s="186"/>
      <c r="F34" s="186"/>
      <c r="G34" s="189"/>
      <c r="H34" s="374"/>
    </row>
    <row r="35" spans="1:8" ht="25.5" customHeight="1">
      <c r="A35" s="188">
        <v>29</v>
      </c>
      <c r="B35" s="183"/>
      <c r="C35" s="200"/>
      <c r="D35" s="185"/>
      <c r="E35" s="186"/>
      <c r="F35" s="186"/>
      <c r="G35" s="189"/>
      <c r="H35" s="374"/>
    </row>
    <row r="36" spans="1:8" ht="25.5" customHeight="1">
      <c r="A36" s="188">
        <v>30</v>
      </c>
      <c r="B36" s="190"/>
      <c r="C36" s="200"/>
      <c r="D36" s="185"/>
      <c r="E36" s="186"/>
      <c r="F36" s="186"/>
      <c r="G36" s="189"/>
      <c r="H36" s="374"/>
    </row>
    <row r="37" spans="1:7" ht="26.25" customHeight="1">
      <c r="A37" s="353" t="s">
        <v>201</v>
      </c>
      <c r="B37" s="353"/>
      <c r="C37" s="353"/>
      <c r="D37" s="353"/>
      <c r="E37" s="353"/>
      <c r="F37" s="353"/>
      <c r="G37" s="353"/>
    </row>
    <row r="38" spans="1:9" ht="18" customHeight="1">
      <c r="A38" s="354" t="s">
        <v>75</v>
      </c>
      <c r="B38" s="354"/>
      <c r="C38" s="354"/>
      <c r="D38" s="354"/>
      <c r="E38" s="354"/>
      <c r="F38" s="354"/>
      <c r="G38" s="354"/>
      <c r="H38" s="161"/>
      <c r="I38" s="161"/>
    </row>
    <row r="39" spans="1:9" ht="18" customHeight="1">
      <c r="A39" s="354" t="s">
        <v>47</v>
      </c>
      <c r="B39" s="354"/>
      <c r="C39" s="354"/>
      <c r="D39" s="354"/>
      <c r="E39" s="354"/>
      <c r="F39" s="354"/>
      <c r="G39" s="354"/>
      <c r="H39" s="161"/>
      <c r="I39" s="161"/>
    </row>
    <row r="40" spans="1:9" ht="20.25" customHeight="1">
      <c r="A40" s="354" t="s">
        <v>74</v>
      </c>
      <c r="B40" s="354"/>
      <c r="C40" s="354"/>
      <c r="D40" s="354"/>
      <c r="E40" s="354"/>
      <c r="F40" s="354"/>
      <c r="G40" s="354"/>
      <c r="H40" s="161"/>
      <c r="I40" s="161"/>
    </row>
    <row r="41" spans="1:9" ht="46.5" customHeight="1" thickBot="1">
      <c r="A41" s="355" t="s">
        <v>140</v>
      </c>
      <c r="B41" s="355"/>
      <c r="C41" s="355"/>
      <c r="D41" s="355"/>
      <c r="E41" s="355"/>
      <c r="F41" s="355"/>
      <c r="G41" s="355"/>
      <c r="H41" s="161"/>
      <c r="I41" s="161"/>
    </row>
    <row r="42" spans="1:8" s="171" customFormat="1" ht="48" customHeight="1" thickBot="1">
      <c r="A42" s="165" t="s">
        <v>22</v>
      </c>
      <c r="B42" s="166" t="s">
        <v>58</v>
      </c>
      <c r="C42" s="167" t="s">
        <v>48</v>
      </c>
      <c r="D42" s="167" t="s">
        <v>49</v>
      </c>
      <c r="E42" s="167" t="s">
        <v>26</v>
      </c>
      <c r="F42" s="168" t="s">
        <v>50</v>
      </c>
      <c r="G42" s="169" t="s">
        <v>5</v>
      </c>
      <c r="H42" s="372"/>
    </row>
    <row r="43" spans="1:8" ht="25.5" customHeight="1">
      <c r="A43" s="188">
        <v>1</v>
      </c>
      <c r="B43" s="191" t="s">
        <v>238</v>
      </c>
      <c r="C43" s="185">
        <v>1</v>
      </c>
      <c r="D43" s="185">
        <v>1665</v>
      </c>
      <c r="E43" s="186"/>
      <c r="F43" s="186">
        <f>D43</f>
        <v>1665</v>
      </c>
      <c r="G43" s="189">
        <v>1</v>
      </c>
      <c r="H43" s="373"/>
    </row>
    <row r="44" spans="1:8" ht="25.5" customHeight="1">
      <c r="A44" s="188">
        <v>2</v>
      </c>
      <c r="B44" s="193"/>
      <c r="C44" s="185"/>
      <c r="D44" s="185"/>
      <c r="E44" s="186"/>
      <c r="F44" s="186"/>
      <c r="G44" s="189"/>
      <c r="H44" s="373"/>
    </row>
    <row r="45" spans="1:8" ht="25.5" customHeight="1">
      <c r="A45" s="188">
        <v>3</v>
      </c>
      <c r="B45" s="193"/>
      <c r="C45" s="185"/>
      <c r="D45" s="185"/>
      <c r="E45" s="186"/>
      <c r="F45" s="186"/>
      <c r="G45" s="189"/>
      <c r="H45" s="373"/>
    </row>
    <row r="46" spans="1:8" ht="25.5" customHeight="1">
      <c r="A46" s="188">
        <v>4</v>
      </c>
      <c r="B46" s="193"/>
      <c r="C46" s="185"/>
      <c r="D46" s="185"/>
      <c r="E46" s="186"/>
      <c r="F46" s="186"/>
      <c r="G46" s="189"/>
      <c r="H46" s="373"/>
    </row>
    <row r="47" spans="1:8" ht="25.5" customHeight="1">
      <c r="A47" s="188">
        <v>5</v>
      </c>
      <c r="B47" s="183"/>
      <c r="C47" s="185"/>
      <c r="D47" s="185"/>
      <c r="E47" s="186"/>
      <c r="F47" s="186"/>
      <c r="G47" s="189"/>
      <c r="H47" s="374"/>
    </row>
    <row r="48" spans="1:8" ht="25.5" customHeight="1">
      <c r="A48" s="188">
        <v>6</v>
      </c>
      <c r="B48" s="183"/>
      <c r="C48" s="185"/>
      <c r="D48" s="185"/>
      <c r="E48" s="186"/>
      <c r="F48" s="186"/>
      <c r="G48" s="189"/>
      <c r="H48" s="374"/>
    </row>
    <row r="49" spans="1:8" ht="25.5" customHeight="1">
      <c r="A49" s="188">
        <v>7</v>
      </c>
      <c r="B49" s="183"/>
      <c r="C49" s="185"/>
      <c r="D49" s="185"/>
      <c r="E49" s="186"/>
      <c r="F49" s="186"/>
      <c r="G49" s="189"/>
      <c r="H49" s="374"/>
    </row>
    <row r="50" spans="1:11" ht="25.5" customHeight="1">
      <c r="A50" s="188">
        <v>8</v>
      </c>
      <c r="B50" s="183"/>
      <c r="C50" s="185"/>
      <c r="D50" s="185"/>
      <c r="E50" s="186"/>
      <c r="F50" s="186"/>
      <c r="G50" s="189"/>
      <c r="H50" s="374"/>
      <c r="K50" s="160" t="s">
        <v>52</v>
      </c>
    </row>
    <row r="51" spans="1:8" ht="25.5" customHeight="1">
      <c r="A51" s="188">
        <v>9</v>
      </c>
      <c r="B51" s="183"/>
      <c r="C51" s="185"/>
      <c r="D51" s="185"/>
      <c r="E51" s="186"/>
      <c r="F51" s="186"/>
      <c r="G51" s="189"/>
      <c r="H51" s="374"/>
    </row>
    <row r="52" spans="1:8" ht="25.5" customHeight="1">
      <c r="A52" s="188">
        <v>10</v>
      </c>
      <c r="B52" s="183"/>
      <c r="C52" s="185"/>
      <c r="D52" s="185"/>
      <c r="E52" s="186"/>
      <c r="F52" s="186"/>
      <c r="G52" s="189"/>
      <c r="H52" s="374"/>
    </row>
    <row r="53" spans="1:8" ht="25.5" customHeight="1">
      <c r="A53" s="188">
        <v>11</v>
      </c>
      <c r="B53" s="183"/>
      <c r="C53" s="185"/>
      <c r="D53" s="185"/>
      <c r="E53" s="186"/>
      <c r="F53" s="185"/>
      <c r="G53" s="189"/>
      <c r="H53" s="374"/>
    </row>
    <row r="54" spans="1:8" ht="25.5" customHeight="1">
      <c r="A54" s="188">
        <v>12</v>
      </c>
      <c r="B54" s="183"/>
      <c r="C54" s="185"/>
      <c r="D54" s="185"/>
      <c r="E54" s="186"/>
      <c r="F54" s="185"/>
      <c r="G54" s="189"/>
      <c r="H54" s="374"/>
    </row>
    <row r="55" spans="1:8" ht="25.5" customHeight="1">
      <c r="A55" s="188">
        <v>13</v>
      </c>
      <c r="B55" s="183"/>
      <c r="C55" s="185"/>
      <c r="D55" s="185"/>
      <c r="E55" s="186"/>
      <c r="F55" s="186"/>
      <c r="G55" s="189"/>
      <c r="H55" s="374"/>
    </row>
    <row r="56" spans="1:8" ht="25.5" customHeight="1">
      <c r="A56" s="188">
        <v>14</v>
      </c>
      <c r="B56" s="183"/>
      <c r="C56" s="185"/>
      <c r="D56" s="185"/>
      <c r="E56" s="186"/>
      <c r="F56" s="186"/>
      <c r="G56" s="189"/>
      <c r="H56" s="374"/>
    </row>
    <row r="57" spans="1:8" ht="25.5" customHeight="1">
      <c r="A57" s="188">
        <v>15</v>
      </c>
      <c r="B57" s="183"/>
      <c r="C57" s="185"/>
      <c r="D57" s="185"/>
      <c r="E57" s="186"/>
      <c r="F57" s="185"/>
      <c r="G57" s="189"/>
      <c r="H57" s="374"/>
    </row>
    <row r="58" spans="1:8" ht="25.5" customHeight="1">
      <c r="A58" s="188">
        <v>16</v>
      </c>
      <c r="B58" s="183"/>
      <c r="C58" s="185"/>
      <c r="D58" s="185"/>
      <c r="E58" s="186"/>
      <c r="F58" s="185"/>
      <c r="G58" s="189"/>
      <c r="H58" s="374"/>
    </row>
    <row r="59" spans="1:8" ht="25.5" customHeight="1">
      <c r="A59" s="188">
        <v>17</v>
      </c>
      <c r="B59" s="183"/>
      <c r="C59" s="185"/>
      <c r="D59" s="185"/>
      <c r="E59" s="186"/>
      <c r="F59" s="185"/>
      <c r="G59" s="189"/>
      <c r="H59" s="374"/>
    </row>
    <row r="60" spans="1:8" ht="25.5" customHeight="1">
      <c r="A60" s="188">
        <v>18</v>
      </c>
      <c r="B60" s="183"/>
      <c r="C60" s="185"/>
      <c r="D60" s="185"/>
      <c r="E60" s="186"/>
      <c r="F60" s="185"/>
      <c r="G60" s="189"/>
      <c r="H60" s="374"/>
    </row>
    <row r="61" spans="1:8" ht="25.5" customHeight="1">
      <c r="A61" s="188">
        <v>19</v>
      </c>
      <c r="B61" s="183"/>
      <c r="C61" s="185"/>
      <c r="D61" s="185"/>
      <c r="E61" s="186"/>
      <c r="F61" s="185"/>
      <c r="G61" s="189"/>
      <c r="H61" s="374"/>
    </row>
    <row r="62" spans="1:8" ht="25.5" customHeight="1">
      <c r="A62" s="188">
        <v>20</v>
      </c>
      <c r="B62" s="183"/>
      <c r="C62" s="185"/>
      <c r="D62" s="185"/>
      <c r="E62" s="186"/>
      <c r="F62" s="185"/>
      <c r="G62" s="189"/>
      <c r="H62" s="374"/>
    </row>
    <row r="63" spans="1:8" ht="25.5" customHeight="1">
      <c r="A63" s="188">
        <v>21</v>
      </c>
      <c r="B63" s="183"/>
      <c r="C63" s="185"/>
      <c r="D63" s="185"/>
      <c r="E63" s="186"/>
      <c r="F63" s="186"/>
      <c r="G63" s="189"/>
      <c r="H63" s="374"/>
    </row>
    <row r="64" spans="1:8" ht="25.5" customHeight="1">
      <c r="A64" s="188">
        <v>22</v>
      </c>
      <c r="B64" s="183"/>
      <c r="C64" s="185"/>
      <c r="D64" s="185"/>
      <c r="E64" s="186"/>
      <c r="F64" s="186"/>
      <c r="G64" s="189"/>
      <c r="H64" s="374"/>
    </row>
    <row r="65" spans="1:8" ht="25.5" customHeight="1">
      <c r="A65" s="188">
        <v>23</v>
      </c>
      <c r="B65" s="183"/>
      <c r="C65" s="185"/>
      <c r="D65" s="185"/>
      <c r="E65" s="186"/>
      <c r="F65" s="185"/>
      <c r="G65" s="189"/>
      <c r="H65" s="374"/>
    </row>
    <row r="66" spans="1:8" ht="25.5" customHeight="1">
      <c r="A66" s="188">
        <v>24</v>
      </c>
      <c r="B66" s="183"/>
      <c r="C66" s="185"/>
      <c r="D66" s="185"/>
      <c r="E66" s="186"/>
      <c r="F66" s="185"/>
      <c r="G66" s="189"/>
      <c r="H66" s="374"/>
    </row>
    <row r="67" spans="1:8" ht="25.5" customHeight="1">
      <c r="A67" s="188">
        <v>25</v>
      </c>
      <c r="B67" s="183"/>
      <c r="C67" s="185"/>
      <c r="D67" s="185"/>
      <c r="E67" s="186"/>
      <c r="F67" s="185"/>
      <c r="G67" s="189"/>
      <c r="H67" s="374"/>
    </row>
    <row r="68" spans="1:8" ht="25.5" customHeight="1">
      <c r="A68" s="188">
        <v>26</v>
      </c>
      <c r="B68" s="183"/>
      <c r="C68" s="185"/>
      <c r="D68" s="185"/>
      <c r="E68" s="186"/>
      <c r="F68" s="185"/>
      <c r="G68" s="189"/>
      <c r="H68" s="374"/>
    </row>
    <row r="69" spans="1:8" ht="25.5" customHeight="1">
      <c r="A69" s="188">
        <v>27</v>
      </c>
      <c r="B69" s="183"/>
      <c r="C69" s="185"/>
      <c r="D69" s="185"/>
      <c r="E69" s="186"/>
      <c r="F69" s="185"/>
      <c r="G69" s="189"/>
      <c r="H69" s="374"/>
    </row>
    <row r="70" spans="1:8" ht="25.5" customHeight="1">
      <c r="A70" s="188">
        <v>28</v>
      </c>
      <c r="B70" s="183"/>
      <c r="C70" s="185"/>
      <c r="D70" s="185"/>
      <c r="E70" s="186"/>
      <c r="F70" s="185"/>
      <c r="G70" s="189"/>
      <c r="H70" s="374"/>
    </row>
    <row r="71" spans="1:8" ht="25.5" customHeight="1">
      <c r="A71" s="188">
        <v>29</v>
      </c>
      <c r="B71" s="183"/>
      <c r="C71" s="185"/>
      <c r="D71" s="185"/>
      <c r="E71" s="186"/>
      <c r="F71" s="186"/>
      <c r="G71" s="189"/>
      <c r="H71" s="374"/>
    </row>
    <row r="72" spans="1:8" ht="25.5" customHeight="1">
      <c r="A72" s="188">
        <v>30</v>
      </c>
      <c r="B72" s="183"/>
      <c r="C72" s="185"/>
      <c r="D72" s="185"/>
      <c r="E72" s="186"/>
      <c r="F72" s="186"/>
      <c r="G72" s="189"/>
      <c r="H72" s="374"/>
    </row>
  </sheetData>
  <sheetProtection/>
  <mergeCells count="10">
    <mergeCell ref="A40:G40"/>
    <mergeCell ref="A37:G37"/>
    <mergeCell ref="A38:G38"/>
    <mergeCell ref="A41:G41"/>
    <mergeCell ref="A1:G1"/>
    <mergeCell ref="A2:G2"/>
    <mergeCell ref="A3:G3"/>
    <mergeCell ref="A4:G4"/>
    <mergeCell ref="A5:G5"/>
    <mergeCell ref="A39:G39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rowBreaks count="1" manualBreakCount="1">
    <brk id="36" max="6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74"/>
  <sheetViews>
    <sheetView showGridLines="0" view="pageBreakPreview" zoomScale="75" zoomScaleNormal="75" zoomScaleSheetLayoutView="75" zoomScalePageLayoutView="0" workbookViewId="0" topLeftCell="A1">
      <selection activeCell="K20" sqref="K20"/>
    </sheetView>
  </sheetViews>
  <sheetFormatPr defaultColWidth="9.00390625" defaultRowHeight="12.75"/>
  <cols>
    <col min="1" max="1" width="5.75390625" style="160" customWidth="1"/>
    <col min="2" max="2" width="40.00390625" style="160" customWidth="1"/>
    <col min="3" max="4" width="13.75390625" style="160" customWidth="1"/>
    <col min="5" max="5" width="12.75390625" style="160" customWidth="1"/>
    <col min="6" max="6" width="13.25390625" style="160" customWidth="1"/>
    <col min="7" max="7" width="12.75390625" style="160" customWidth="1"/>
    <col min="8" max="16384" width="9.125" style="160" customWidth="1"/>
  </cols>
  <sheetData>
    <row r="1" spans="1:7" ht="18" customHeight="1">
      <c r="A1" s="353" t="s">
        <v>203</v>
      </c>
      <c r="B1" s="353"/>
      <c r="C1" s="353"/>
      <c r="D1" s="353"/>
      <c r="E1" s="353"/>
      <c r="F1" s="353"/>
      <c r="G1" s="353"/>
    </row>
    <row r="2" spans="1:7" ht="18" customHeight="1">
      <c r="A2" s="356" t="s">
        <v>138</v>
      </c>
      <c r="B2" s="356"/>
      <c r="C2" s="356"/>
      <c r="D2" s="356"/>
      <c r="E2" s="356"/>
      <c r="F2" s="356"/>
      <c r="G2" s="356"/>
    </row>
    <row r="3" spans="1:9" ht="23.25" customHeight="1">
      <c r="A3" s="356"/>
      <c r="B3" s="356"/>
      <c r="C3" s="356"/>
      <c r="D3" s="356"/>
      <c r="E3" s="356"/>
      <c r="F3" s="356"/>
      <c r="G3" s="356"/>
      <c r="H3" s="161"/>
      <c r="I3" s="161"/>
    </row>
    <row r="4" spans="1:9" ht="18" customHeight="1">
      <c r="A4" s="354" t="s">
        <v>47</v>
      </c>
      <c r="B4" s="354"/>
      <c r="C4" s="354"/>
      <c r="D4" s="354"/>
      <c r="E4" s="354"/>
      <c r="F4" s="354"/>
      <c r="G4" s="354"/>
      <c r="H4" s="161"/>
      <c r="I4" s="161"/>
    </row>
    <row r="5" spans="1:9" ht="18" customHeight="1">
      <c r="A5" s="354" t="s">
        <v>148</v>
      </c>
      <c r="B5" s="354"/>
      <c r="C5" s="354"/>
      <c r="D5" s="354"/>
      <c r="E5" s="354"/>
      <c r="F5" s="354"/>
      <c r="G5" s="354"/>
      <c r="H5" s="161"/>
      <c r="I5" s="161"/>
    </row>
    <row r="6" spans="1:9" ht="46.5" customHeight="1" thickBot="1">
      <c r="A6" s="355" t="s">
        <v>137</v>
      </c>
      <c r="B6" s="355"/>
      <c r="C6" s="355"/>
      <c r="D6" s="355"/>
      <c r="E6" s="355"/>
      <c r="F6" s="355"/>
      <c r="G6" s="355"/>
      <c r="H6" s="161"/>
      <c r="I6" s="161"/>
    </row>
    <row r="7" spans="1:8" s="173" customFormat="1" ht="54" customHeight="1" thickBot="1">
      <c r="A7" s="165" t="s">
        <v>22</v>
      </c>
      <c r="B7" s="167" t="s">
        <v>104</v>
      </c>
      <c r="C7" s="167" t="s">
        <v>84</v>
      </c>
      <c r="D7" s="167" t="s">
        <v>49</v>
      </c>
      <c r="E7" s="167" t="s">
        <v>26</v>
      </c>
      <c r="F7" s="168" t="s">
        <v>50</v>
      </c>
      <c r="G7" s="169" t="s">
        <v>5</v>
      </c>
      <c r="H7" s="172"/>
    </row>
    <row r="8" spans="1:8" ht="25.5" customHeight="1">
      <c r="A8" s="184">
        <v>1</v>
      </c>
      <c r="B8" s="183"/>
      <c r="C8" s="185"/>
      <c r="D8" s="185"/>
      <c r="E8" s="199"/>
      <c r="F8" s="185"/>
      <c r="G8" s="187"/>
      <c r="H8" s="162"/>
    </row>
    <row r="9" spans="1:8" ht="25.5" customHeight="1">
      <c r="A9" s="188">
        <v>2</v>
      </c>
      <c r="B9" s="183"/>
      <c r="C9" s="185"/>
      <c r="D9" s="185"/>
      <c r="E9" s="186"/>
      <c r="F9" s="185"/>
      <c r="G9" s="189"/>
      <c r="H9" s="162"/>
    </row>
    <row r="10" spans="1:8" ht="25.5" customHeight="1">
      <c r="A10" s="188">
        <v>3</v>
      </c>
      <c r="B10" s="183"/>
      <c r="C10" s="185"/>
      <c r="D10" s="185"/>
      <c r="E10" s="186"/>
      <c r="F10" s="185"/>
      <c r="G10" s="189"/>
      <c r="H10" s="162"/>
    </row>
    <row r="11" spans="1:8" ht="25.5" customHeight="1">
      <c r="A11" s="188">
        <v>4</v>
      </c>
      <c r="B11" s="183"/>
      <c r="C11" s="185"/>
      <c r="D11" s="185"/>
      <c r="E11" s="186"/>
      <c r="F11" s="185"/>
      <c r="G11" s="187"/>
      <c r="H11" s="162"/>
    </row>
    <row r="12" spans="1:8" ht="25.5" customHeight="1">
      <c r="A12" s="188">
        <v>5</v>
      </c>
      <c r="B12" s="183"/>
      <c r="C12" s="185"/>
      <c r="D12" s="185"/>
      <c r="E12" s="186"/>
      <c r="F12" s="185"/>
      <c r="G12" s="189"/>
      <c r="H12" s="162"/>
    </row>
    <row r="13" spans="1:8" ht="25.5" customHeight="1">
      <c r="A13" s="188">
        <v>6</v>
      </c>
      <c r="B13" s="183"/>
      <c r="C13" s="185"/>
      <c r="D13" s="185"/>
      <c r="E13" s="186"/>
      <c r="F13" s="185"/>
      <c r="G13" s="189"/>
      <c r="H13" s="162"/>
    </row>
    <row r="14" spans="1:13" ht="25.5" customHeight="1">
      <c r="A14" s="188">
        <v>7</v>
      </c>
      <c r="B14" s="183"/>
      <c r="C14" s="185"/>
      <c r="D14" s="185"/>
      <c r="E14" s="186"/>
      <c r="F14" s="185"/>
      <c r="G14" s="187"/>
      <c r="H14" s="162"/>
      <c r="M14" s="163"/>
    </row>
    <row r="15" spans="1:8" ht="25.5" customHeight="1">
      <c r="A15" s="188">
        <v>8</v>
      </c>
      <c r="B15" s="183"/>
      <c r="C15" s="185"/>
      <c r="D15" s="185"/>
      <c r="E15" s="186"/>
      <c r="F15" s="185"/>
      <c r="G15" s="189"/>
      <c r="H15" s="162"/>
    </row>
    <row r="16" spans="1:8" ht="25.5" customHeight="1">
      <c r="A16" s="188">
        <v>9</v>
      </c>
      <c r="B16" s="183"/>
      <c r="C16" s="185"/>
      <c r="D16" s="185"/>
      <c r="E16" s="186"/>
      <c r="F16" s="185"/>
      <c r="G16" s="189"/>
      <c r="H16" s="162"/>
    </row>
    <row r="17" spans="1:8" ht="25.5" customHeight="1">
      <c r="A17" s="188">
        <v>10</v>
      </c>
      <c r="B17" s="183"/>
      <c r="C17" s="185"/>
      <c r="D17" s="185"/>
      <c r="E17" s="186"/>
      <c r="F17" s="185"/>
      <c r="G17" s="187"/>
      <c r="H17" s="162"/>
    </row>
    <row r="18" spans="1:8" ht="25.5" customHeight="1">
      <c r="A18" s="184">
        <v>11</v>
      </c>
      <c r="B18" s="183"/>
      <c r="C18" s="185"/>
      <c r="D18" s="185"/>
      <c r="E18" s="186"/>
      <c r="F18" s="185"/>
      <c r="G18" s="189"/>
      <c r="H18" s="162"/>
    </row>
    <row r="19" spans="1:8" ht="25.5" customHeight="1">
      <c r="A19" s="188">
        <v>12</v>
      </c>
      <c r="B19" s="190"/>
      <c r="C19" s="185"/>
      <c r="D19" s="185"/>
      <c r="E19" s="186"/>
      <c r="F19" s="185"/>
      <c r="G19" s="189"/>
      <c r="H19" s="162"/>
    </row>
    <row r="20" spans="1:8" ht="25.5" customHeight="1">
      <c r="A20" s="188">
        <v>13</v>
      </c>
      <c r="B20" s="183"/>
      <c r="C20" s="185"/>
      <c r="D20" s="185"/>
      <c r="E20" s="199"/>
      <c r="F20" s="185"/>
      <c r="G20" s="187"/>
      <c r="H20" s="162"/>
    </row>
    <row r="21" spans="1:8" ht="25.5" customHeight="1">
      <c r="A21" s="188">
        <v>14</v>
      </c>
      <c r="B21" s="183"/>
      <c r="C21" s="185"/>
      <c r="D21" s="185"/>
      <c r="E21" s="186"/>
      <c r="F21" s="185"/>
      <c r="G21" s="189"/>
      <c r="H21" s="162"/>
    </row>
    <row r="22" spans="1:8" ht="25.5" customHeight="1">
      <c r="A22" s="188">
        <v>15</v>
      </c>
      <c r="B22" s="183"/>
      <c r="C22" s="185"/>
      <c r="D22" s="185"/>
      <c r="E22" s="186"/>
      <c r="F22" s="185"/>
      <c r="G22" s="189"/>
      <c r="H22" s="162"/>
    </row>
    <row r="23" spans="1:8" ht="25.5" customHeight="1">
      <c r="A23" s="188">
        <v>16</v>
      </c>
      <c r="B23" s="183"/>
      <c r="C23" s="185"/>
      <c r="D23" s="185"/>
      <c r="E23" s="186"/>
      <c r="F23" s="185"/>
      <c r="G23" s="187"/>
      <c r="H23" s="162"/>
    </row>
    <row r="24" spans="1:8" ht="25.5" customHeight="1">
      <c r="A24" s="188">
        <v>17</v>
      </c>
      <c r="B24" s="183"/>
      <c r="C24" s="185"/>
      <c r="D24" s="185"/>
      <c r="E24" s="186"/>
      <c r="F24" s="185"/>
      <c r="G24" s="187"/>
      <c r="H24" s="162"/>
    </row>
    <row r="25" spans="1:8" ht="25.5" customHeight="1">
      <c r="A25" s="188">
        <v>18</v>
      </c>
      <c r="B25" s="183"/>
      <c r="C25" s="185"/>
      <c r="D25" s="185"/>
      <c r="E25" s="185"/>
      <c r="F25" s="185"/>
      <c r="G25" s="187"/>
      <c r="H25" s="162"/>
    </row>
    <row r="26" spans="1:8" ht="25.5" customHeight="1">
      <c r="A26" s="188">
        <v>19</v>
      </c>
      <c r="B26" s="183"/>
      <c r="C26" s="185"/>
      <c r="D26" s="185"/>
      <c r="E26" s="185"/>
      <c r="F26" s="185"/>
      <c r="G26" s="187"/>
      <c r="H26" s="162"/>
    </row>
    <row r="27" spans="1:8" ht="25.5" customHeight="1">
      <c r="A27" s="188">
        <v>20</v>
      </c>
      <c r="B27" s="183"/>
      <c r="C27" s="186"/>
      <c r="D27" s="186"/>
      <c r="E27" s="186"/>
      <c r="F27" s="185"/>
      <c r="G27" s="187"/>
      <c r="H27" s="164"/>
    </row>
    <row r="28" spans="1:8" ht="25.5" customHeight="1">
      <c r="A28" s="184">
        <v>21</v>
      </c>
      <c r="B28" s="183"/>
      <c r="C28" s="185"/>
      <c r="D28" s="185"/>
      <c r="E28" s="185"/>
      <c r="F28" s="185"/>
      <c r="G28" s="187"/>
      <c r="H28" s="164"/>
    </row>
    <row r="29" spans="1:8" ht="25.5" customHeight="1">
      <c r="A29" s="188">
        <v>22</v>
      </c>
      <c r="B29" s="183"/>
      <c r="C29" s="185"/>
      <c r="D29" s="185"/>
      <c r="E29" s="185"/>
      <c r="F29" s="185"/>
      <c r="G29" s="187"/>
      <c r="H29" s="164"/>
    </row>
    <row r="30" spans="1:8" ht="25.5" customHeight="1">
      <c r="A30" s="188">
        <v>23</v>
      </c>
      <c r="B30" s="183"/>
      <c r="C30" s="185"/>
      <c r="D30" s="185"/>
      <c r="E30" s="185"/>
      <c r="F30" s="185"/>
      <c r="G30" s="187"/>
      <c r="H30" s="164"/>
    </row>
    <row r="31" spans="1:8" ht="25.5" customHeight="1">
      <c r="A31" s="188">
        <v>24</v>
      </c>
      <c r="B31" s="183"/>
      <c r="C31" s="185"/>
      <c r="D31" s="185"/>
      <c r="E31" s="185"/>
      <c r="F31" s="185"/>
      <c r="G31" s="187"/>
      <c r="H31" s="164"/>
    </row>
    <row r="32" spans="1:8" ht="25.5" customHeight="1">
      <c r="A32" s="188">
        <v>25</v>
      </c>
      <c r="B32" s="191"/>
      <c r="C32" s="185"/>
      <c r="D32" s="185"/>
      <c r="E32" s="186"/>
      <c r="F32" s="186"/>
      <c r="G32" s="187"/>
      <c r="H32" s="164"/>
    </row>
    <row r="33" spans="1:8" ht="25.5" customHeight="1">
      <c r="A33" s="188">
        <v>26</v>
      </c>
      <c r="B33" s="191"/>
      <c r="C33" s="185"/>
      <c r="D33" s="185"/>
      <c r="E33" s="186"/>
      <c r="F33" s="186"/>
      <c r="G33" s="192"/>
      <c r="H33" s="164"/>
    </row>
    <row r="34" spans="1:8" ht="25.5" customHeight="1">
      <c r="A34" s="184">
        <v>27</v>
      </c>
      <c r="B34" s="193"/>
      <c r="C34" s="185"/>
      <c r="D34" s="185"/>
      <c r="E34" s="186"/>
      <c r="F34" s="186"/>
      <c r="G34" s="192"/>
      <c r="H34" s="164"/>
    </row>
    <row r="35" spans="1:8" ht="25.5" customHeight="1">
      <c r="A35" s="188">
        <v>28</v>
      </c>
      <c r="B35" s="193"/>
      <c r="C35" s="185"/>
      <c r="D35" s="185"/>
      <c r="E35" s="186"/>
      <c r="F35" s="186"/>
      <c r="G35" s="189"/>
      <c r="H35" s="164"/>
    </row>
    <row r="36" spans="1:8" ht="25.5" customHeight="1">
      <c r="A36" s="188">
        <v>29</v>
      </c>
      <c r="B36" s="193"/>
      <c r="C36" s="185"/>
      <c r="D36" s="185"/>
      <c r="E36" s="186"/>
      <c r="F36" s="186"/>
      <c r="G36" s="189"/>
      <c r="H36" s="164"/>
    </row>
    <row r="37" spans="1:8" ht="25.5" customHeight="1">
      <c r="A37" s="194">
        <v>30</v>
      </c>
      <c r="B37" s="195"/>
      <c r="C37" s="196"/>
      <c r="D37" s="196"/>
      <c r="E37" s="197"/>
      <c r="F37" s="197"/>
      <c r="G37" s="198"/>
      <c r="H37" s="164"/>
    </row>
    <row r="38" spans="1:7" ht="18" customHeight="1">
      <c r="A38" s="353" t="str">
        <f>A1</f>
        <v>Wykrot 124-04-2016 r.</v>
      </c>
      <c r="B38" s="353"/>
      <c r="C38" s="353"/>
      <c r="D38" s="353"/>
      <c r="E38" s="353"/>
      <c r="F38" s="353"/>
      <c r="G38" s="353"/>
    </row>
    <row r="39" spans="1:7" ht="18" customHeight="1">
      <c r="A39" s="356" t="s">
        <v>138</v>
      </c>
      <c r="B39" s="356"/>
      <c r="C39" s="356"/>
      <c r="D39" s="356"/>
      <c r="E39" s="356"/>
      <c r="F39" s="356"/>
      <c r="G39" s="356"/>
    </row>
    <row r="40" spans="1:9" ht="23.25" customHeight="1">
      <c r="A40" s="356"/>
      <c r="B40" s="356"/>
      <c r="C40" s="356"/>
      <c r="D40" s="356"/>
      <c r="E40" s="356"/>
      <c r="F40" s="356"/>
      <c r="G40" s="356"/>
      <c r="H40" s="161"/>
      <c r="I40" s="161"/>
    </row>
    <row r="41" spans="1:9" ht="18" customHeight="1">
      <c r="A41" s="354" t="s">
        <v>47</v>
      </c>
      <c r="B41" s="354"/>
      <c r="C41" s="354"/>
      <c r="D41" s="354"/>
      <c r="E41" s="354"/>
      <c r="F41" s="354"/>
      <c r="G41" s="354"/>
      <c r="H41" s="161"/>
      <c r="I41" s="161"/>
    </row>
    <row r="42" spans="1:9" ht="18" customHeight="1">
      <c r="A42" s="354" t="s">
        <v>148</v>
      </c>
      <c r="B42" s="354"/>
      <c r="C42" s="354"/>
      <c r="D42" s="354"/>
      <c r="E42" s="354"/>
      <c r="F42" s="354"/>
      <c r="G42" s="354"/>
      <c r="H42" s="161"/>
      <c r="I42" s="161"/>
    </row>
    <row r="43" spans="1:9" ht="46.5" customHeight="1" thickBot="1">
      <c r="A43" s="355" t="s">
        <v>139</v>
      </c>
      <c r="B43" s="355"/>
      <c r="C43" s="355"/>
      <c r="D43" s="355"/>
      <c r="E43" s="355"/>
      <c r="F43" s="355"/>
      <c r="G43" s="355"/>
      <c r="H43" s="161"/>
      <c r="I43" s="161"/>
    </row>
    <row r="44" spans="1:8" s="171" customFormat="1" ht="54" customHeight="1" thickBot="1">
      <c r="A44" s="165" t="s">
        <v>22</v>
      </c>
      <c r="B44" s="167" t="s">
        <v>104</v>
      </c>
      <c r="C44" s="167" t="s">
        <v>84</v>
      </c>
      <c r="D44" s="167" t="s">
        <v>49</v>
      </c>
      <c r="E44" s="167" t="s">
        <v>26</v>
      </c>
      <c r="F44" s="168" t="s">
        <v>50</v>
      </c>
      <c r="G44" s="169" t="s">
        <v>5</v>
      </c>
      <c r="H44" s="170"/>
    </row>
    <row r="45" spans="1:8" ht="25.5" customHeight="1">
      <c r="A45" s="188">
        <v>1</v>
      </c>
      <c r="B45" s="191" t="s">
        <v>149</v>
      </c>
      <c r="C45" s="185">
        <v>1</v>
      </c>
      <c r="D45" s="185">
        <v>2245</v>
      </c>
      <c r="E45" s="186"/>
      <c r="F45" s="185">
        <v>2245</v>
      </c>
      <c r="G45" s="189">
        <v>1</v>
      </c>
      <c r="H45" s="162"/>
    </row>
    <row r="46" spans="1:8" ht="25.5" customHeight="1">
      <c r="A46" s="188">
        <v>2</v>
      </c>
      <c r="B46" s="193"/>
      <c r="C46" s="185"/>
      <c r="D46" s="185"/>
      <c r="E46" s="186"/>
      <c r="F46" s="185"/>
      <c r="G46" s="189"/>
      <c r="H46" s="162"/>
    </row>
    <row r="47" spans="1:8" ht="25.5" customHeight="1">
      <c r="A47" s="188">
        <v>3</v>
      </c>
      <c r="B47" s="193"/>
      <c r="C47" s="185"/>
      <c r="D47" s="185"/>
      <c r="E47" s="186"/>
      <c r="F47" s="185"/>
      <c r="G47" s="189"/>
      <c r="H47" s="162"/>
    </row>
    <row r="48" spans="1:8" ht="25.5" customHeight="1">
      <c r="A48" s="188">
        <v>4</v>
      </c>
      <c r="B48" s="193"/>
      <c r="C48" s="185"/>
      <c r="D48" s="185"/>
      <c r="E48" s="186"/>
      <c r="F48" s="185"/>
      <c r="G48" s="189"/>
      <c r="H48" s="162"/>
    </row>
    <row r="49" spans="1:8" ht="25.5" customHeight="1">
      <c r="A49" s="188">
        <v>5</v>
      </c>
      <c r="B49" s="183"/>
      <c r="C49" s="185"/>
      <c r="D49" s="185"/>
      <c r="E49" s="186"/>
      <c r="F49" s="186"/>
      <c r="G49" s="189"/>
      <c r="H49" s="164"/>
    </row>
    <row r="50" spans="1:8" ht="25.5" customHeight="1">
      <c r="A50" s="188">
        <v>6</v>
      </c>
      <c r="B50" s="183"/>
      <c r="C50" s="185"/>
      <c r="D50" s="185"/>
      <c r="E50" s="186"/>
      <c r="F50" s="186"/>
      <c r="G50" s="189"/>
      <c r="H50" s="164"/>
    </row>
    <row r="51" spans="1:8" ht="25.5" customHeight="1">
      <c r="A51" s="188">
        <v>7</v>
      </c>
      <c r="B51" s="183"/>
      <c r="C51" s="185"/>
      <c r="D51" s="185"/>
      <c r="E51" s="186"/>
      <c r="F51" s="185"/>
      <c r="G51" s="189"/>
      <c r="H51" s="164"/>
    </row>
    <row r="52" spans="1:8" ht="25.5" customHeight="1">
      <c r="A52" s="188">
        <v>8</v>
      </c>
      <c r="B52" s="183"/>
      <c r="C52" s="185"/>
      <c r="D52" s="185"/>
      <c r="E52" s="186"/>
      <c r="F52" s="185"/>
      <c r="G52" s="189"/>
      <c r="H52" s="164"/>
    </row>
    <row r="53" spans="1:8" ht="25.5" customHeight="1">
      <c r="A53" s="188">
        <v>9</v>
      </c>
      <c r="B53" s="183"/>
      <c r="C53" s="185"/>
      <c r="D53" s="185"/>
      <c r="E53" s="186"/>
      <c r="F53" s="185"/>
      <c r="G53" s="189"/>
      <c r="H53" s="164"/>
    </row>
    <row r="54" spans="1:8" ht="25.5" customHeight="1">
      <c r="A54" s="188">
        <v>10</v>
      </c>
      <c r="B54" s="183"/>
      <c r="C54" s="185"/>
      <c r="D54" s="185"/>
      <c r="E54" s="186"/>
      <c r="F54" s="185"/>
      <c r="G54" s="189"/>
      <c r="H54" s="164"/>
    </row>
    <row r="55" spans="1:8" ht="25.5" customHeight="1">
      <c r="A55" s="188">
        <v>11</v>
      </c>
      <c r="B55" s="183"/>
      <c r="C55" s="185"/>
      <c r="D55" s="185"/>
      <c r="E55" s="186"/>
      <c r="F55" s="185"/>
      <c r="G55" s="189"/>
      <c r="H55" s="164"/>
    </row>
    <row r="56" spans="1:8" ht="25.5" customHeight="1">
      <c r="A56" s="188">
        <v>12</v>
      </c>
      <c r="B56" s="183"/>
      <c r="C56" s="185"/>
      <c r="D56" s="185"/>
      <c r="E56" s="186"/>
      <c r="F56" s="185"/>
      <c r="G56" s="189"/>
      <c r="H56" s="164"/>
    </row>
    <row r="57" spans="1:8" ht="25.5" customHeight="1">
      <c r="A57" s="188">
        <v>13</v>
      </c>
      <c r="B57" s="183"/>
      <c r="C57" s="185"/>
      <c r="D57" s="185"/>
      <c r="E57" s="186"/>
      <c r="F57" s="186"/>
      <c r="G57" s="189"/>
      <c r="H57" s="164"/>
    </row>
    <row r="58" spans="1:8" ht="25.5" customHeight="1">
      <c r="A58" s="188">
        <v>14</v>
      </c>
      <c r="B58" s="183"/>
      <c r="C58" s="185"/>
      <c r="D58" s="185"/>
      <c r="E58" s="186"/>
      <c r="F58" s="186"/>
      <c r="G58" s="189"/>
      <c r="H58" s="164"/>
    </row>
    <row r="59" spans="1:8" ht="25.5" customHeight="1">
      <c r="A59" s="188">
        <v>15</v>
      </c>
      <c r="B59" s="183"/>
      <c r="C59" s="185"/>
      <c r="D59" s="185"/>
      <c r="E59" s="186"/>
      <c r="F59" s="185"/>
      <c r="G59" s="189"/>
      <c r="H59" s="164"/>
    </row>
    <row r="60" spans="1:8" ht="25.5" customHeight="1">
      <c r="A60" s="188">
        <v>16</v>
      </c>
      <c r="B60" s="183"/>
      <c r="C60" s="185"/>
      <c r="D60" s="185"/>
      <c r="E60" s="186"/>
      <c r="F60" s="185"/>
      <c r="G60" s="189"/>
      <c r="H60" s="164"/>
    </row>
    <row r="61" spans="1:8" ht="25.5" customHeight="1">
      <c r="A61" s="188">
        <v>17</v>
      </c>
      <c r="B61" s="183"/>
      <c r="C61" s="185"/>
      <c r="D61" s="185"/>
      <c r="E61" s="186"/>
      <c r="F61" s="185"/>
      <c r="G61" s="189"/>
      <c r="H61" s="164"/>
    </row>
    <row r="62" spans="1:8" ht="25.5" customHeight="1">
      <c r="A62" s="188">
        <v>18</v>
      </c>
      <c r="B62" s="183"/>
      <c r="C62" s="185"/>
      <c r="D62" s="185"/>
      <c r="E62" s="186"/>
      <c r="F62" s="185"/>
      <c r="G62" s="189"/>
      <c r="H62" s="164"/>
    </row>
    <row r="63" spans="1:8" ht="25.5" customHeight="1">
      <c r="A63" s="188">
        <v>19</v>
      </c>
      <c r="B63" s="183"/>
      <c r="C63" s="185"/>
      <c r="D63" s="185"/>
      <c r="E63" s="186"/>
      <c r="F63" s="185"/>
      <c r="G63" s="189"/>
      <c r="H63" s="164"/>
    </row>
    <row r="64" spans="1:8" ht="25.5" customHeight="1">
      <c r="A64" s="188">
        <v>20</v>
      </c>
      <c r="B64" s="183"/>
      <c r="C64" s="185"/>
      <c r="D64" s="185"/>
      <c r="E64" s="186"/>
      <c r="F64" s="185"/>
      <c r="G64" s="189"/>
      <c r="H64" s="164"/>
    </row>
    <row r="65" spans="1:8" ht="25.5" customHeight="1">
      <c r="A65" s="188">
        <v>21</v>
      </c>
      <c r="B65" s="183"/>
      <c r="C65" s="185"/>
      <c r="D65" s="185"/>
      <c r="E65" s="186"/>
      <c r="F65" s="186"/>
      <c r="G65" s="189"/>
      <c r="H65" s="164"/>
    </row>
    <row r="66" spans="1:8" ht="25.5" customHeight="1">
      <c r="A66" s="188">
        <v>22</v>
      </c>
      <c r="B66" s="183"/>
      <c r="C66" s="185"/>
      <c r="D66" s="185"/>
      <c r="E66" s="186"/>
      <c r="F66" s="186"/>
      <c r="G66" s="189"/>
      <c r="H66" s="164"/>
    </row>
    <row r="67" spans="1:8" ht="25.5" customHeight="1">
      <c r="A67" s="188">
        <v>23</v>
      </c>
      <c r="B67" s="183"/>
      <c r="C67" s="185"/>
      <c r="D67" s="185"/>
      <c r="E67" s="186"/>
      <c r="F67" s="185"/>
      <c r="G67" s="189"/>
      <c r="H67" s="164"/>
    </row>
    <row r="68" spans="1:8" ht="25.5" customHeight="1">
      <c r="A68" s="188">
        <v>24</v>
      </c>
      <c r="B68" s="183"/>
      <c r="C68" s="185"/>
      <c r="D68" s="185"/>
      <c r="E68" s="186"/>
      <c r="F68" s="185"/>
      <c r="G68" s="189"/>
      <c r="H68" s="164"/>
    </row>
    <row r="69" spans="1:8" ht="25.5" customHeight="1">
      <c r="A69" s="188">
        <v>25</v>
      </c>
      <c r="B69" s="183"/>
      <c r="C69" s="185"/>
      <c r="D69" s="185"/>
      <c r="E69" s="186"/>
      <c r="F69" s="185"/>
      <c r="G69" s="189"/>
      <c r="H69" s="164"/>
    </row>
    <row r="70" spans="1:8" ht="25.5" customHeight="1">
      <c r="A70" s="188">
        <v>26</v>
      </c>
      <c r="B70" s="183"/>
      <c r="C70" s="185"/>
      <c r="D70" s="185"/>
      <c r="E70" s="186"/>
      <c r="F70" s="185"/>
      <c r="G70" s="189"/>
      <c r="H70" s="164"/>
    </row>
    <row r="71" spans="1:8" ht="25.5" customHeight="1">
      <c r="A71" s="188">
        <v>27</v>
      </c>
      <c r="B71" s="183"/>
      <c r="C71" s="185"/>
      <c r="D71" s="185"/>
      <c r="E71" s="186"/>
      <c r="F71" s="185"/>
      <c r="G71" s="189"/>
      <c r="H71" s="164"/>
    </row>
    <row r="72" spans="1:8" ht="25.5" customHeight="1">
      <c r="A72" s="188">
        <v>28</v>
      </c>
      <c r="B72" s="183"/>
      <c r="C72" s="185"/>
      <c r="D72" s="185"/>
      <c r="E72" s="186"/>
      <c r="F72" s="185"/>
      <c r="G72" s="189"/>
      <c r="H72" s="164"/>
    </row>
    <row r="73" spans="1:8" ht="25.5" customHeight="1">
      <c r="A73" s="188">
        <v>29</v>
      </c>
      <c r="B73" s="183"/>
      <c r="C73" s="185"/>
      <c r="D73" s="185"/>
      <c r="E73" s="186"/>
      <c r="F73" s="186"/>
      <c r="G73" s="189"/>
      <c r="H73" s="164"/>
    </row>
    <row r="74" spans="1:8" ht="25.5" customHeight="1">
      <c r="A74" s="188">
        <v>30</v>
      </c>
      <c r="B74" s="183"/>
      <c r="C74" s="185"/>
      <c r="D74" s="185"/>
      <c r="E74" s="186"/>
      <c r="F74" s="186"/>
      <c r="G74" s="189"/>
      <c r="H74" s="164"/>
    </row>
  </sheetData>
  <sheetProtection/>
  <mergeCells count="10">
    <mergeCell ref="A2:G3"/>
    <mergeCell ref="A39:G40"/>
    <mergeCell ref="A42:G42"/>
    <mergeCell ref="A43:G43"/>
    <mergeCell ref="A1:G1"/>
    <mergeCell ref="A4:G4"/>
    <mergeCell ref="A5:G5"/>
    <mergeCell ref="A6:G6"/>
    <mergeCell ref="A38:G38"/>
    <mergeCell ref="A41:G41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portrait" paperSize="9" scale="82" r:id="rId1"/>
  <rowBreaks count="1" manualBreakCount="1">
    <brk id="37" max="6" man="1"/>
  </rowBreaks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74"/>
  <sheetViews>
    <sheetView showGridLines="0" view="pageBreakPreview" zoomScale="75" zoomScaleNormal="75" zoomScaleSheetLayoutView="75" zoomScalePageLayoutView="0" workbookViewId="0" topLeftCell="A1">
      <selection activeCell="A1" sqref="A1:G5"/>
    </sheetView>
  </sheetViews>
  <sheetFormatPr defaultColWidth="9.00390625" defaultRowHeight="12.75"/>
  <cols>
    <col min="1" max="1" width="5.75390625" style="160" customWidth="1"/>
    <col min="2" max="2" width="40.00390625" style="160" customWidth="1"/>
    <col min="3" max="4" width="13.75390625" style="160" customWidth="1"/>
    <col min="5" max="5" width="12.75390625" style="160" customWidth="1"/>
    <col min="6" max="6" width="13.25390625" style="160" customWidth="1"/>
    <col min="7" max="7" width="12.75390625" style="160" customWidth="1"/>
    <col min="8" max="16384" width="9.125" style="160" customWidth="1"/>
  </cols>
  <sheetData>
    <row r="1" spans="1:7" ht="18" customHeight="1">
      <c r="A1" s="353" t="s">
        <v>204</v>
      </c>
      <c r="B1" s="353"/>
      <c r="C1" s="353"/>
      <c r="D1" s="353"/>
      <c r="E1" s="353"/>
      <c r="F1" s="353"/>
      <c r="G1" s="353"/>
    </row>
    <row r="2" spans="1:7" ht="18" customHeight="1">
      <c r="A2" s="356" t="s">
        <v>141</v>
      </c>
      <c r="B2" s="356"/>
      <c r="C2" s="356"/>
      <c r="D2" s="356"/>
      <c r="E2" s="356"/>
      <c r="F2" s="356"/>
      <c r="G2" s="356"/>
    </row>
    <row r="3" spans="1:7" ht="23.25" customHeight="1">
      <c r="A3" s="356"/>
      <c r="B3" s="356"/>
      <c r="C3" s="356"/>
      <c r="D3" s="356"/>
      <c r="E3" s="356"/>
      <c r="F3" s="356"/>
      <c r="G3" s="356"/>
    </row>
    <row r="4" spans="1:7" ht="18" customHeight="1">
      <c r="A4" s="354" t="s">
        <v>47</v>
      </c>
      <c r="B4" s="354"/>
      <c r="C4" s="354"/>
      <c r="D4" s="354"/>
      <c r="E4" s="354"/>
      <c r="F4" s="354"/>
      <c r="G4" s="354"/>
    </row>
    <row r="5" spans="1:7" ht="18" customHeight="1">
      <c r="A5" s="354" t="s">
        <v>205</v>
      </c>
      <c r="B5" s="354"/>
      <c r="C5" s="354"/>
      <c r="D5" s="354"/>
      <c r="E5" s="354"/>
      <c r="F5" s="354"/>
      <c r="G5" s="354"/>
    </row>
    <row r="6" spans="1:7" ht="46.5" customHeight="1" thickBot="1">
      <c r="A6" s="355" t="s">
        <v>137</v>
      </c>
      <c r="B6" s="355"/>
      <c r="C6" s="355"/>
      <c r="D6" s="355"/>
      <c r="E6" s="355"/>
      <c r="F6" s="355"/>
      <c r="G6" s="355"/>
    </row>
    <row r="7" spans="1:7" s="173" customFormat="1" ht="54" customHeight="1" thickBot="1">
      <c r="A7" s="165" t="s">
        <v>22</v>
      </c>
      <c r="B7" s="166" t="s">
        <v>58</v>
      </c>
      <c r="C7" s="167" t="s">
        <v>84</v>
      </c>
      <c r="D7" s="167" t="s">
        <v>49</v>
      </c>
      <c r="E7" s="167" t="s">
        <v>26</v>
      </c>
      <c r="F7" s="168" t="s">
        <v>50</v>
      </c>
      <c r="G7" s="169" t="s">
        <v>5</v>
      </c>
    </row>
    <row r="8" spans="1:7" ht="25.5" customHeight="1">
      <c r="A8" s="184">
        <v>1</v>
      </c>
      <c r="B8" s="183"/>
      <c r="C8" s="185"/>
      <c r="D8" s="185"/>
      <c r="E8" s="186"/>
      <c r="F8" s="185"/>
      <c r="G8" s="187"/>
    </row>
    <row r="9" spans="1:7" ht="25.5" customHeight="1">
      <c r="A9" s="188">
        <v>2</v>
      </c>
      <c r="B9" s="183"/>
      <c r="C9" s="185"/>
      <c r="D9" s="185"/>
      <c r="E9" s="186"/>
      <c r="F9" s="185"/>
      <c r="G9" s="189"/>
    </row>
    <row r="10" spans="1:7" ht="25.5" customHeight="1">
      <c r="A10" s="188">
        <v>3</v>
      </c>
      <c r="B10" s="183"/>
      <c r="C10" s="185"/>
      <c r="D10" s="185"/>
      <c r="E10" s="199"/>
      <c r="F10" s="185"/>
      <c r="G10" s="189"/>
    </row>
    <row r="11" spans="1:7" ht="25.5" customHeight="1">
      <c r="A11" s="188">
        <v>4</v>
      </c>
      <c r="B11" s="190"/>
      <c r="C11" s="185"/>
      <c r="D11" s="185"/>
      <c r="E11" s="186"/>
      <c r="F11" s="185"/>
      <c r="G11" s="187"/>
    </row>
    <row r="12" spans="1:7" ht="25.5" customHeight="1">
      <c r="A12" s="188">
        <v>5</v>
      </c>
      <c r="B12" s="183"/>
      <c r="C12" s="185"/>
      <c r="D12" s="185"/>
      <c r="E12" s="186"/>
      <c r="F12" s="185"/>
      <c r="G12" s="189"/>
    </row>
    <row r="13" spans="1:7" ht="25.5" customHeight="1">
      <c r="A13" s="188">
        <v>6</v>
      </c>
      <c r="B13" s="183"/>
      <c r="C13" s="185"/>
      <c r="D13" s="185"/>
      <c r="E13" s="186"/>
      <c r="F13" s="185"/>
      <c r="G13" s="189"/>
    </row>
    <row r="14" spans="1:8" ht="25.5" customHeight="1">
      <c r="A14" s="188">
        <v>7</v>
      </c>
      <c r="B14" s="183"/>
      <c r="C14" s="185"/>
      <c r="D14" s="185"/>
      <c r="E14" s="186"/>
      <c r="F14" s="185"/>
      <c r="G14" s="187"/>
      <c r="H14" s="163"/>
    </row>
    <row r="15" spans="1:7" ht="25.5" customHeight="1">
      <c r="A15" s="188">
        <v>8</v>
      </c>
      <c r="B15" s="183"/>
      <c r="C15" s="185"/>
      <c r="D15" s="185"/>
      <c r="E15" s="186"/>
      <c r="F15" s="185"/>
      <c r="G15" s="189"/>
    </row>
    <row r="16" spans="1:7" ht="25.5" customHeight="1">
      <c r="A16" s="188">
        <v>9</v>
      </c>
      <c r="B16" s="183"/>
      <c r="C16" s="185"/>
      <c r="D16" s="185"/>
      <c r="E16" s="186"/>
      <c r="F16" s="185"/>
      <c r="G16" s="189"/>
    </row>
    <row r="17" spans="1:7" ht="25.5" customHeight="1">
      <c r="A17" s="188">
        <v>10</v>
      </c>
      <c r="B17" s="183"/>
      <c r="C17" s="185"/>
      <c r="D17" s="185"/>
      <c r="E17" s="186"/>
      <c r="F17" s="185"/>
      <c r="G17" s="187"/>
    </row>
    <row r="18" spans="1:7" ht="25.5" customHeight="1">
      <c r="A18" s="184">
        <v>11</v>
      </c>
      <c r="B18" s="183"/>
      <c r="C18" s="185"/>
      <c r="D18" s="185"/>
      <c r="E18" s="186"/>
      <c r="F18" s="185"/>
      <c r="G18" s="189"/>
    </row>
    <row r="19" spans="1:7" ht="25.5" customHeight="1">
      <c r="A19" s="188">
        <v>12</v>
      </c>
      <c r="B19" s="183"/>
      <c r="C19" s="185"/>
      <c r="D19" s="185"/>
      <c r="E19" s="186"/>
      <c r="F19" s="185"/>
      <c r="G19" s="189"/>
    </row>
    <row r="20" spans="1:7" ht="25.5" customHeight="1">
      <c r="A20" s="188">
        <v>13</v>
      </c>
      <c r="B20" s="183"/>
      <c r="C20" s="185"/>
      <c r="D20" s="185"/>
      <c r="E20" s="186"/>
      <c r="F20" s="185"/>
      <c r="G20" s="189"/>
    </row>
    <row r="21" spans="1:7" ht="25.5" customHeight="1">
      <c r="A21" s="188">
        <v>14</v>
      </c>
      <c r="B21" s="183"/>
      <c r="C21" s="185"/>
      <c r="D21" s="185"/>
      <c r="E21" s="186"/>
      <c r="F21" s="185"/>
      <c r="G21" s="189"/>
    </row>
    <row r="22" spans="1:7" ht="25.5" customHeight="1">
      <c r="A22" s="188">
        <v>15</v>
      </c>
      <c r="B22" s="183"/>
      <c r="C22" s="185"/>
      <c r="D22" s="185"/>
      <c r="E22" s="186"/>
      <c r="F22" s="185"/>
      <c r="G22" s="189"/>
    </row>
    <row r="23" spans="1:7" ht="25.5" customHeight="1">
      <c r="A23" s="188">
        <v>16</v>
      </c>
      <c r="B23" s="183"/>
      <c r="C23" s="185"/>
      <c r="D23" s="185"/>
      <c r="E23" s="186"/>
      <c r="F23" s="185"/>
      <c r="G23" s="187"/>
    </row>
    <row r="24" spans="1:7" ht="25.5" customHeight="1">
      <c r="A24" s="188">
        <v>17</v>
      </c>
      <c r="B24" s="183"/>
      <c r="C24" s="185"/>
      <c r="D24" s="185"/>
      <c r="E24" s="186"/>
      <c r="F24" s="185"/>
      <c r="G24" s="187"/>
    </row>
    <row r="25" spans="1:7" ht="25.5" customHeight="1">
      <c r="A25" s="188">
        <v>18</v>
      </c>
      <c r="B25" s="183"/>
      <c r="C25" s="185"/>
      <c r="D25" s="185"/>
      <c r="E25" s="185"/>
      <c r="F25" s="185"/>
      <c r="G25" s="187"/>
    </row>
    <row r="26" spans="1:7" ht="25.5" customHeight="1">
      <c r="A26" s="188">
        <v>19</v>
      </c>
      <c r="B26" s="183"/>
      <c r="C26" s="185"/>
      <c r="D26" s="185"/>
      <c r="E26" s="185"/>
      <c r="F26" s="185"/>
      <c r="G26" s="187"/>
    </row>
    <row r="27" spans="1:7" ht="25.5" customHeight="1">
      <c r="A27" s="188">
        <v>20</v>
      </c>
      <c r="B27" s="183"/>
      <c r="C27" s="186"/>
      <c r="D27" s="186"/>
      <c r="E27" s="186"/>
      <c r="F27" s="185"/>
      <c r="G27" s="187"/>
    </row>
    <row r="28" spans="1:7" ht="25.5" customHeight="1">
      <c r="A28" s="184">
        <v>21</v>
      </c>
      <c r="B28" s="183"/>
      <c r="C28" s="185"/>
      <c r="D28" s="185"/>
      <c r="E28" s="185"/>
      <c r="F28" s="185"/>
      <c r="G28" s="187"/>
    </row>
    <row r="29" spans="1:7" ht="25.5" customHeight="1">
      <c r="A29" s="188">
        <v>22</v>
      </c>
      <c r="B29" s="183"/>
      <c r="C29" s="185"/>
      <c r="D29" s="185"/>
      <c r="E29" s="185"/>
      <c r="F29" s="185"/>
      <c r="G29" s="187"/>
    </row>
    <row r="30" spans="1:7" ht="25.5" customHeight="1">
      <c r="A30" s="188">
        <v>23</v>
      </c>
      <c r="B30" s="183"/>
      <c r="C30" s="185"/>
      <c r="D30" s="185"/>
      <c r="E30" s="185"/>
      <c r="F30" s="185"/>
      <c r="G30" s="187"/>
    </row>
    <row r="31" spans="1:7" ht="25.5" customHeight="1">
      <c r="A31" s="188">
        <v>24</v>
      </c>
      <c r="B31" s="183"/>
      <c r="C31" s="185"/>
      <c r="D31" s="185"/>
      <c r="E31" s="185"/>
      <c r="F31" s="185"/>
      <c r="G31" s="187"/>
    </row>
    <row r="32" spans="1:7" ht="25.5" customHeight="1">
      <c r="A32" s="188">
        <v>25</v>
      </c>
      <c r="B32" s="191"/>
      <c r="C32" s="185"/>
      <c r="D32" s="185"/>
      <c r="E32" s="186"/>
      <c r="F32" s="186"/>
      <c r="G32" s="187"/>
    </row>
    <row r="33" spans="1:7" ht="25.5" customHeight="1">
      <c r="A33" s="188">
        <v>26</v>
      </c>
      <c r="B33" s="191"/>
      <c r="C33" s="185"/>
      <c r="D33" s="185"/>
      <c r="E33" s="186"/>
      <c r="F33" s="186"/>
      <c r="G33" s="192"/>
    </row>
    <row r="34" spans="1:7" ht="25.5" customHeight="1">
      <c r="A34" s="184">
        <v>27</v>
      </c>
      <c r="B34" s="193"/>
      <c r="C34" s="185"/>
      <c r="D34" s="185"/>
      <c r="E34" s="186"/>
      <c r="F34" s="186"/>
      <c r="G34" s="192"/>
    </row>
    <row r="35" spans="1:7" ht="25.5" customHeight="1">
      <c r="A35" s="188">
        <v>28</v>
      </c>
      <c r="B35" s="193"/>
      <c r="C35" s="185"/>
      <c r="D35" s="185"/>
      <c r="E35" s="186"/>
      <c r="F35" s="186"/>
      <c r="G35" s="189"/>
    </row>
    <row r="36" spans="1:7" ht="25.5" customHeight="1">
      <c r="A36" s="188">
        <v>29</v>
      </c>
      <c r="B36" s="193"/>
      <c r="C36" s="185"/>
      <c r="D36" s="185"/>
      <c r="E36" s="186"/>
      <c r="F36" s="186"/>
      <c r="G36" s="189"/>
    </row>
    <row r="37" spans="1:7" ht="25.5" customHeight="1">
      <c r="A37" s="194">
        <v>30</v>
      </c>
      <c r="B37" s="195"/>
      <c r="C37" s="196"/>
      <c r="D37" s="196"/>
      <c r="E37" s="197"/>
      <c r="F37" s="197"/>
      <c r="G37" s="198"/>
    </row>
    <row r="38" spans="1:7" ht="18" customHeight="1">
      <c r="A38" s="353" t="s">
        <v>204</v>
      </c>
      <c r="B38" s="353"/>
      <c r="C38" s="353"/>
      <c r="D38" s="353"/>
      <c r="E38" s="353"/>
      <c r="F38" s="353"/>
      <c r="G38" s="353"/>
    </row>
    <row r="39" spans="1:7" ht="18" customHeight="1">
      <c r="A39" s="356" t="s">
        <v>141</v>
      </c>
      <c r="B39" s="356"/>
      <c r="C39" s="356"/>
      <c r="D39" s="356"/>
      <c r="E39" s="356"/>
      <c r="F39" s="356"/>
      <c r="G39" s="356"/>
    </row>
    <row r="40" spans="1:7" ht="23.25" customHeight="1">
      <c r="A40" s="356"/>
      <c r="B40" s="356"/>
      <c r="C40" s="356"/>
      <c r="D40" s="356"/>
      <c r="E40" s="356"/>
      <c r="F40" s="356"/>
      <c r="G40" s="356"/>
    </row>
    <row r="41" spans="1:7" ht="18" customHeight="1">
      <c r="A41" s="354" t="s">
        <v>47</v>
      </c>
      <c r="B41" s="354"/>
      <c r="C41" s="354"/>
      <c r="D41" s="354"/>
      <c r="E41" s="354"/>
      <c r="F41" s="354"/>
      <c r="G41" s="354"/>
    </row>
    <row r="42" spans="1:7" ht="18" customHeight="1">
      <c r="A42" s="354" t="s">
        <v>205</v>
      </c>
      <c r="B42" s="354"/>
      <c r="C42" s="354"/>
      <c r="D42" s="354"/>
      <c r="E42" s="354"/>
      <c r="F42" s="354"/>
      <c r="G42" s="354"/>
    </row>
    <row r="43" spans="1:7" ht="46.5" customHeight="1" thickBot="1">
      <c r="A43" s="355" t="s">
        <v>140</v>
      </c>
      <c r="B43" s="355"/>
      <c r="C43" s="355"/>
      <c r="D43" s="355"/>
      <c r="E43" s="355"/>
      <c r="F43" s="355"/>
      <c r="G43" s="355"/>
    </row>
    <row r="44" spans="1:7" s="171" customFormat="1" ht="54" customHeight="1" thickBot="1">
      <c r="A44" s="165" t="s">
        <v>22</v>
      </c>
      <c r="B44" s="166" t="s">
        <v>58</v>
      </c>
      <c r="C44" s="167" t="s">
        <v>84</v>
      </c>
      <c r="D44" s="167" t="s">
        <v>49</v>
      </c>
      <c r="E44" s="167" t="s">
        <v>26</v>
      </c>
      <c r="F44" s="168" t="s">
        <v>50</v>
      </c>
      <c r="G44" s="169" t="s">
        <v>5</v>
      </c>
    </row>
    <row r="45" spans="1:7" ht="25.5" customHeight="1">
      <c r="A45" s="188">
        <v>1</v>
      </c>
      <c r="B45" s="191"/>
      <c r="C45" s="185"/>
      <c r="D45" s="185"/>
      <c r="E45" s="186"/>
      <c r="F45" s="185"/>
      <c r="G45" s="189"/>
    </row>
    <row r="46" spans="1:7" ht="25.5" customHeight="1">
      <c r="A46" s="188">
        <v>2</v>
      </c>
      <c r="B46" s="193"/>
      <c r="C46" s="185"/>
      <c r="D46" s="185"/>
      <c r="E46" s="186"/>
      <c r="F46" s="185"/>
      <c r="G46" s="189"/>
    </row>
    <row r="47" spans="1:7" ht="25.5" customHeight="1">
      <c r="A47" s="188">
        <v>3</v>
      </c>
      <c r="B47" s="193"/>
      <c r="C47" s="185"/>
      <c r="D47" s="185"/>
      <c r="E47" s="186"/>
      <c r="F47" s="185"/>
      <c r="G47" s="189"/>
    </row>
    <row r="48" spans="1:7" ht="25.5" customHeight="1">
      <c r="A48" s="188">
        <v>4</v>
      </c>
      <c r="B48" s="193"/>
      <c r="C48" s="185"/>
      <c r="D48" s="185"/>
      <c r="E48" s="186"/>
      <c r="F48" s="185"/>
      <c r="G48" s="189"/>
    </row>
    <row r="49" spans="1:7" ht="25.5" customHeight="1">
      <c r="A49" s="188">
        <v>5</v>
      </c>
      <c r="B49" s="183"/>
      <c r="C49" s="185"/>
      <c r="D49" s="185"/>
      <c r="E49" s="186"/>
      <c r="F49" s="186"/>
      <c r="G49" s="189"/>
    </row>
    <row r="50" spans="1:7" ht="25.5" customHeight="1">
      <c r="A50" s="188">
        <v>6</v>
      </c>
      <c r="B50" s="183"/>
      <c r="C50" s="185"/>
      <c r="D50" s="185"/>
      <c r="E50" s="186"/>
      <c r="F50" s="186"/>
      <c r="G50" s="189"/>
    </row>
    <row r="51" spans="1:7" ht="25.5" customHeight="1">
      <c r="A51" s="188">
        <v>7</v>
      </c>
      <c r="B51" s="183"/>
      <c r="C51" s="185"/>
      <c r="D51" s="185"/>
      <c r="E51" s="186"/>
      <c r="F51" s="185"/>
      <c r="G51" s="189"/>
    </row>
    <row r="52" spans="1:7" ht="25.5" customHeight="1">
      <c r="A52" s="188">
        <v>8</v>
      </c>
      <c r="B52" s="183"/>
      <c r="C52" s="185"/>
      <c r="D52" s="185"/>
      <c r="E52" s="186"/>
      <c r="F52" s="185"/>
      <c r="G52" s="189"/>
    </row>
    <row r="53" spans="1:7" ht="25.5" customHeight="1">
      <c r="A53" s="188">
        <v>9</v>
      </c>
      <c r="B53" s="183"/>
      <c r="C53" s="185"/>
      <c r="D53" s="185"/>
      <c r="E53" s="186"/>
      <c r="F53" s="185"/>
      <c r="G53" s="189"/>
    </row>
    <row r="54" spans="1:7" ht="25.5" customHeight="1">
      <c r="A54" s="188">
        <v>10</v>
      </c>
      <c r="B54" s="183"/>
      <c r="C54" s="185"/>
      <c r="D54" s="185"/>
      <c r="E54" s="186"/>
      <c r="F54" s="185"/>
      <c r="G54" s="189"/>
    </row>
    <row r="55" spans="1:7" ht="25.5" customHeight="1">
      <c r="A55" s="188">
        <v>11</v>
      </c>
      <c r="B55" s="183"/>
      <c r="C55" s="185"/>
      <c r="D55" s="185"/>
      <c r="E55" s="186"/>
      <c r="F55" s="185"/>
      <c r="G55" s="189"/>
    </row>
    <row r="56" spans="1:7" ht="25.5" customHeight="1">
      <c r="A56" s="188">
        <v>12</v>
      </c>
      <c r="B56" s="183"/>
      <c r="C56" s="185"/>
      <c r="D56" s="185"/>
      <c r="E56" s="186"/>
      <c r="F56" s="185"/>
      <c r="G56" s="189"/>
    </row>
    <row r="57" spans="1:7" ht="25.5" customHeight="1">
      <c r="A57" s="188">
        <v>13</v>
      </c>
      <c r="B57" s="183"/>
      <c r="C57" s="185"/>
      <c r="D57" s="185"/>
      <c r="E57" s="186"/>
      <c r="F57" s="186"/>
      <c r="G57" s="189"/>
    </row>
    <row r="58" spans="1:7" ht="25.5" customHeight="1">
      <c r="A58" s="188">
        <v>14</v>
      </c>
      <c r="B58" s="183"/>
      <c r="C58" s="185"/>
      <c r="D58" s="185"/>
      <c r="E58" s="186"/>
      <c r="F58" s="186"/>
      <c r="G58" s="189"/>
    </row>
    <row r="59" spans="1:7" ht="25.5" customHeight="1">
      <c r="A59" s="188">
        <v>15</v>
      </c>
      <c r="B59" s="183"/>
      <c r="C59" s="185"/>
      <c r="D59" s="185"/>
      <c r="E59" s="186"/>
      <c r="F59" s="185"/>
      <c r="G59" s="189"/>
    </row>
    <row r="60" spans="1:7" ht="25.5" customHeight="1">
      <c r="A60" s="188">
        <v>16</v>
      </c>
      <c r="B60" s="183"/>
      <c r="C60" s="185"/>
      <c r="D60" s="185"/>
      <c r="E60" s="186"/>
      <c r="F60" s="185"/>
      <c r="G60" s="189"/>
    </row>
    <row r="61" spans="1:7" ht="25.5" customHeight="1">
      <c r="A61" s="188">
        <v>17</v>
      </c>
      <c r="B61" s="183"/>
      <c r="C61" s="185"/>
      <c r="D61" s="185"/>
      <c r="E61" s="186"/>
      <c r="F61" s="185"/>
      <c r="G61" s="189"/>
    </row>
    <row r="62" spans="1:7" ht="25.5" customHeight="1">
      <c r="A62" s="188">
        <v>18</v>
      </c>
      <c r="B62" s="183"/>
      <c r="C62" s="185"/>
      <c r="D62" s="185"/>
      <c r="E62" s="186"/>
      <c r="F62" s="185"/>
      <c r="G62" s="189"/>
    </row>
    <row r="63" spans="1:7" ht="25.5" customHeight="1">
      <c r="A63" s="188">
        <v>19</v>
      </c>
      <c r="B63" s="183"/>
      <c r="C63" s="185"/>
      <c r="D63" s="185"/>
      <c r="E63" s="186"/>
      <c r="F63" s="185"/>
      <c r="G63" s="189"/>
    </row>
    <row r="64" spans="1:7" ht="25.5" customHeight="1">
      <c r="A64" s="188">
        <v>20</v>
      </c>
      <c r="B64" s="183"/>
      <c r="C64" s="185"/>
      <c r="D64" s="185"/>
      <c r="E64" s="186"/>
      <c r="F64" s="185"/>
      <c r="G64" s="189"/>
    </row>
    <row r="65" spans="1:7" ht="25.5" customHeight="1">
      <c r="A65" s="188">
        <v>21</v>
      </c>
      <c r="B65" s="183"/>
      <c r="C65" s="185"/>
      <c r="D65" s="185"/>
      <c r="E65" s="186"/>
      <c r="F65" s="186"/>
      <c r="G65" s="189"/>
    </row>
    <row r="66" spans="1:7" ht="25.5" customHeight="1">
      <c r="A66" s="188">
        <v>22</v>
      </c>
      <c r="B66" s="183"/>
      <c r="C66" s="185"/>
      <c r="D66" s="185"/>
      <c r="E66" s="186"/>
      <c r="F66" s="186"/>
      <c r="G66" s="189"/>
    </row>
    <row r="67" spans="1:7" ht="25.5" customHeight="1">
      <c r="A67" s="188">
        <v>23</v>
      </c>
      <c r="B67" s="183"/>
      <c r="C67" s="185"/>
      <c r="D67" s="185"/>
      <c r="E67" s="186"/>
      <c r="F67" s="185"/>
      <c r="G67" s="189"/>
    </row>
    <row r="68" spans="1:7" ht="25.5" customHeight="1">
      <c r="A68" s="188">
        <v>24</v>
      </c>
      <c r="B68" s="183"/>
      <c r="C68" s="185"/>
      <c r="D68" s="185"/>
      <c r="E68" s="186"/>
      <c r="F68" s="185"/>
      <c r="G68" s="189"/>
    </row>
    <row r="69" spans="1:7" ht="25.5" customHeight="1">
      <c r="A69" s="188">
        <v>25</v>
      </c>
      <c r="B69" s="183"/>
      <c r="C69" s="185"/>
      <c r="D69" s="185"/>
      <c r="E69" s="186"/>
      <c r="F69" s="185"/>
      <c r="G69" s="189"/>
    </row>
    <row r="70" spans="1:7" ht="25.5" customHeight="1">
      <c r="A70" s="188">
        <v>26</v>
      </c>
      <c r="B70" s="183"/>
      <c r="C70" s="185"/>
      <c r="D70" s="185"/>
      <c r="E70" s="186"/>
      <c r="F70" s="185"/>
      <c r="G70" s="189"/>
    </row>
    <row r="71" spans="1:7" ht="25.5" customHeight="1">
      <c r="A71" s="188">
        <v>27</v>
      </c>
      <c r="B71" s="183"/>
      <c r="C71" s="185"/>
      <c r="D71" s="185"/>
      <c r="E71" s="186"/>
      <c r="F71" s="185"/>
      <c r="G71" s="189"/>
    </row>
    <row r="72" spans="1:7" ht="25.5" customHeight="1">
      <c r="A72" s="188">
        <v>28</v>
      </c>
      <c r="B72" s="183"/>
      <c r="C72" s="185"/>
      <c r="D72" s="185"/>
      <c r="E72" s="186"/>
      <c r="F72" s="185"/>
      <c r="G72" s="189"/>
    </row>
    <row r="73" spans="1:7" ht="25.5" customHeight="1">
      <c r="A73" s="188">
        <v>29</v>
      </c>
      <c r="B73" s="183"/>
      <c r="C73" s="185"/>
      <c r="D73" s="185"/>
      <c r="E73" s="186"/>
      <c r="F73" s="186"/>
      <c r="G73" s="189"/>
    </row>
    <row r="74" spans="1:7" ht="25.5" customHeight="1">
      <c r="A74" s="188">
        <v>30</v>
      </c>
      <c r="B74" s="183"/>
      <c r="C74" s="185"/>
      <c r="D74" s="185"/>
      <c r="E74" s="186"/>
      <c r="F74" s="186"/>
      <c r="G74" s="189"/>
    </row>
  </sheetData>
  <sheetProtection/>
  <mergeCells count="10">
    <mergeCell ref="A1:G1"/>
    <mergeCell ref="A4:G4"/>
    <mergeCell ref="A5:G5"/>
    <mergeCell ref="A42:G42"/>
    <mergeCell ref="A43:G43"/>
    <mergeCell ref="A6:G6"/>
    <mergeCell ref="A38:G38"/>
    <mergeCell ref="A41:G41"/>
    <mergeCell ref="A2:G3"/>
    <mergeCell ref="A39:G40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portrait" paperSize="9" scale="82" r:id="rId1"/>
  <rowBreaks count="1" manualBreakCount="1">
    <brk id="37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M74"/>
  <sheetViews>
    <sheetView showGridLines="0" view="pageBreakPreview" zoomScale="75" zoomScaleNormal="75" zoomScaleSheetLayoutView="75" zoomScalePageLayoutView="0" workbookViewId="0" topLeftCell="A1">
      <selection activeCell="M47" sqref="M47"/>
    </sheetView>
  </sheetViews>
  <sheetFormatPr defaultColWidth="9.00390625" defaultRowHeight="12.75"/>
  <cols>
    <col min="1" max="1" width="5.75390625" style="160" customWidth="1"/>
    <col min="2" max="2" width="40.00390625" style="160" customWidth="1"/>
    <col min="3" max="4" width="13.75390625" style="160" customWidth="1"/>
    <col min="5" max="5" width="12.75390625" style="160" customWidth="1"/>
    <col min="6" max="6" width="13.25390625" style="160" customWidth="1"/>
    <col min="7" max="7" width="12.75390625" style="160" customWidth="1"/>
    <col min="8" max="16384" width="9.125" style="160" customWidth="1"/>
  </cols>
  <sheetData>
    <row r="1" spans="1:7" ht="18" customHeight="1">
      <c r="A1" s="353" t="s">
        <v>206</v>
      </c>
      <c r="B1" s="353"/>
      <c r="C1" s="353"/>
      <c r="D1" s="353"/>
      <c r="E1" s="353"/>
      <c r="F1" s="353"/>
      <c r="G1" s="353"/>
    </row>
    <row r="2" spans="1:7" ht="18" customHeight="1">
      <c r="A2" s="356" t="s">
        <v>142</v>
      </c>
      <c r="B2" s="356"/>
      <c r="C2" s="356"/>
      <c r="D2" s="356"/>
      <c r="E2" s="356"/>
      <c r="F2" s="356"/>
      <c r="G2" s="356"/>
    </row>
    <row r="3" spans="1:9" ht="23.25" customHeight="1">
      <c r="A3" s="356"/>
      <c r="B3" s="356"/>
      <c r="C3" s="356"/>
      <c r="D3" s="356"/>
      <c r="E3" s="356"/>
      <c r="F3" s="356"/>
      <c r="G3" s="356"/>
      <c r="H3" s="161"/>
      <c r="I3" s="161"/>
    </row>
    <row r="4" spans="1:9" ht="18" customHeight="1">
      <c r="A4" s="354" t="s">
        <v>47</v>
      </c>
      <c r="B4" s="354"/>
      <c r="C4" s="354"/>
      <c r="D4" s="354"/>
      <c r="E4" s="354"/>
      <c r="F4" s="354"/>
      <c r="G4" s="354"/>
      <c r="H4" s="161"/>
      <c r="I4" s="161"/>
    </row>
    <row r="5" spans="1:9" ht="18" customHeight="1">
      <c r="A5" s="354" t="s">
        <v>143</v>
      </c>
      <c r="B5" s="354"/>
      <c r="C5" s="354"/>
      <c r="D5" s="354"/>
      <c r="E5" s="354"/>
      <c r="F5" s="354"/>
      <c r="G5" s="354"/>
      <c r="H5" s="161"/>
      <c r="I5" s="161"/>
    </row>
    <row r="6" spans="1:9" ht="46.5" customHeight="1" thickBot="1">
      <c r="A6" s="355" t="s">
        <v>137</v>
      </c>
      <c r="B6" s="355"/>
      <c r="C6" s="355"/>
      <c r="D6" s="355"/>
      <c r="E6" s="355"/>
      <c r="F6" s="355"/>
      <c r="G6" s="355"/>
      <c r="H6" s="161"/>
      <c r="I6" s="161"/>
    </row>
    <row r="7" spans="1:8" s="173" customFormat="1" ht="54" customHeight="1" thickBot="1">
      <c r="A7" s="165" t="s">
        <v>22</v>
      </c>
      <c r="B7" s="166" t="s">
        <v>58</v>
      </c>
      <c r="C7" s="167" t="s">
        <v>84</v>
      </c>
      <c r="D7" s="167" t="s">
        <v>49</v>
      </c>
      <c r="E7" s="167" t="s">
        <v>26</v>
      </c>
      <c r="F7" s="168" t="s">
        <v>50</v>
      </c>
      <c r="G7" s="169" t="s">
        <v>5</v>
      </c>
      <c r="H7" s="292"/>
    </row>
    <row r="8" spans="1:8" ht="25.5" customHeight="1">
      <c r="A8" s="184">
        <v>1</v>
      </c>
      <c r="B8" s="183"/>
      <c r="C8" s="185"/>
      <c r="D8" s="186"/>
      <c r="E8" s="186"/>
      <c r="F8" s="185"/>
      <c r="G8" s="187"/>
      <c r="H8" s="293"/>
    </row>
    <row r="9" spans="1:8" ht="25.5" customHeight="1">
      <c r="A9" s="188">
        <v>2</v>
      </c>
      <c r="B9" s="183"/>
      <c r="C9" s="185"/>
      <c r="D9" s="186"/>
      <c r="E9" s="186"/>
      <c r="F9" s="185"/>
      <c r="G9" s="189"/>
      <c r="H9" s="293"/>
    </row>
    <row r="10" spans="1:8" ht="25.5" customHeight="1">
      <c r="A10" s="188">
        <v>3</v>
      </c>
      <c r="B10" s="183"/>
      <c r="C10" s="185"/>
      <c r="D10" s="186"/>
      <c r="E10" s="186"/>
      <c r="F10" s="185"/>
      <c r="G10" s="189"/>
      <c r="H10" s="293"/>
    </row>
    <row r="11" spans="1:8" ht="25.5" customHeight="1">
      <c r="A11" s="188">
        <v>4</v>
      </c>
      <c r="B11" s="190"/>
      <c r="C11" s="185"/>
      <c r="D11" s="186"/>
      <c r="E11" s="186"/>
      <c r="F11" s="185"/>
      <c r="G11" s="187"/>
      <c r="H11" s="293"/>
    </row>
    <row r="12" spans="1:8" ht="25.5" customHeight="1">
      <c r="A12" s="188">
        <v>5</v>
      </c>
      <c r="B12" s="183"/>
      <c r="C12" s="185"/>
      <c r="D12" s="186"/>
      <c r="E12" s="186"/>
      <c r="F12" s="185"/>
      <c r="G12" s="189"/>
      <c r="H12" s="293"/>
    </row>
    <row r="13" spans="1:8" ht="25.5" customHeight="1">
      <c r="A13" s="188">
        <v>6</v>
      </c>
      <c r="B13" s="183"/>
      <c r="C13" s="185"/>
      <c r="D13" s="186"/>
      <c r="E13" s="186"/>
      <c r="F13" s="185"/>
      <c r="G13" s="189"/>
      <c r="H13" s="293"/>
    </row>
    <row r="14" spans="1:13" ht="25.5" customHeight="1">
      <c r="A14" s="188">
        <v>7</v>
      </c>
      <c r="B14" s="183"/>
      <c r="C14" s="185"/>
      <c r="D14" s="186"/>
      <c r="E14" s="186"/>
      <c r="F14" s="185"/>
      <c r="G14" s="187"/>
      <c r="H14" s="293"/>
      <c r="M14" s="163"/>
    </row>
    <row r="15" spans="1:8" ht="25.5" customHeight="1">
      <c r="A15" s="188">
        <v>8</v>
      </c>
      <c r="B15" s="183"/>
      <c r="C15" s="185"/>
      <c r="D15" s="186"/>
      <c r="E15" s="186"/>
      <c r="F15" s="185"/>
      <c r="G15" s="189"/>
      <c r="H15" s="293"/>
    </row>
    <row r="16" spans="1:8" ht="25.5" customHeight="1">
      <c r="A16" s="188">
        <v>9</v>
      </c>
      <c r="B16" s="183"/>
      <c r="C16" s="185"/>
      <c r="D16" s="186"/>
      <c r="E16" s="186"/>
      <c r="F16" s="185"/>
      <c r="G16" s="187"/>
      <c r="H16" s="293"/>
    </row>
    <row r="17" spans="1:8" ht="25.5" customHeight="1">
      <c r="A17" s="188">
        <v>10</v>
      </c>
      <c r="B17" s="183"/>
      <c r="C17" s="185"/>
      <c r="D17" s="186"/>
      <c r="E17" s="186"/>
      <c r="F17" s="185"/>
      <c r="G17" s="189"/>
      <c r="H17" s="293"/>
    </row>
    <row r="18" spans="1:8" ht="25.5" customHeight="1">
      <c r="A18" s="184">
        <v>11</v>
      </c>
      <c r="B18" s="183"/>
      <c r="C18" s="185"/>
      <c r="D18" s="186"/>
      <c r="E18" s="186"/>
      <c r="F18" s="185"/>
      <c r="G18" s="187"/>
      <c r="H18" s="293"/>
    </row>
    <row r="19" spans="1:8" ht="25.5" customHeight="1">
      <c r="A19" s="188">
        <v>12</v>
      </c>
      <c r="B19" s="183"/>
      <c r="C19" s="185"/>
      <c r="D19" s="186"/>
      <c r="E19" s="186"/>
      <c r="F19" s="185"/>
      <c r="G19" s="189"/>
      <c r="H19" s="293"/>
    </row>
    <row r="20" spans="1:8" ht="25.5" customHeight="1">
      <c r="A20" s="188">
        <v>13</v>
      </c>
      <c r="B20" s="183"/>
      <c r="C20" s="185"/>
      <c r="D20" s="185"/>
      <c r="E20" s="186"/>
      <c r="F20" s="185"/>
      <c r="G20" s="189"/>
      <c r="H20" s="293"/>
    </row>
    <row r="21" spans="1:8" ht="25.5" customHeight="1">
      <c r="A21" s="188">
        <v>14</v>
      </c>
      <c r="B21" s="183"/>
      <c r="C21" s="185"/>
      <c r="D21" s="185"/>
      <c r="E21" s="186"/>
      <c r="F21" s="185"/>
      <c r="G21" s="189"/>
      <c r="H21" s="293"/>
    </row>
    <row r="22" spans="1:8" ht="25.5" customHeight="1">
      <c r="A22" s="188">
        <v>15</v>
      </c>
      <c r="B22" s="183"/>
      <c r="C22" s="185"/>
      <c r="D22" s="185"/>
      <c r="E22" s="186"/>
      <c r="F22" s="185"/>
      <c r="G22" s="189"/>
      <c r="H22" s="293"/>
    </row>
    <row r="23" spans="1:8" ht="25.5" customHeight="1">
      <c r="A23" s="188">
        <v>16</v>
      </c>
      <c r="B23" s="183"/>
      <c r="C23" s="185"/>
      <c r="D23" s="185"/>
      <c r="E23" s="186"/>
      <c r="F23" s="185"/>
      <c r="G23" s="187"/>
      <c r="H23" s="293"/>
    </row>
    <row r="24" spans="1:8" ht="25.5" customHeight="1">
      <c r="A24" s="188">
        <v>17</v>
      </c>
      <c r="B24" s="183"/>
      <c r="C24" s="185"/>
      <c r="D24" s="185"/>
      <c r="E24" s="186"/>
      <c r="F24" s="185"/>
      <c r="G24" s="187"/>
      <c r="H24" s="293"/>
    </row>
    <row r="25" spans="1:8" ht="25.5" customHeight="1">
      <c r="A25" s="188">
        <v>18</v>
      </c>
      <c r="B25" s="183"/>
      <c r="C25" s="185"/>
      <c r="D25" s="185"/>
      <c r="E25" s="185"/>
      <c r="F25" s="185"/>
      <c r="G25" s="187"/>
      <c r="H25" s="293"/>
    </row>
    <row r="26" spans="1:8" ht="25.5" customHeight="1">
      <c r="A26" s="188">
        <v>19</v>
      </c>
      <c r="B26" s="183"/>
      <c r="C26" s="185"/>
      <c r="D26" s="185"/>
      <c r="E26" s="185"/>
      <c r="F26" s="185"/>
      <c r="G26" s="187"/>
      <c r="H26" s="293"/>
    </row>
    <row r="27" spans="1:8" ht="25.5" customHeight="1">
      <c r="A27" s="188">
        <v>20</v>
      </c>
      <c r="B27" s="183"/>
      <c r="C27" s="186"/>
      <c r="D27" s="186"/>
      <c r="E27" s="186"/>
      <c r="F27" s="185"/>
      <c r="G27" s="187"/>
      <c r="H27" s="164"/>
    </row>
    <row r="28" spans="1:8" ht="25.5" customHeight="1">
      <c r="A28" s="184">
        <v>21</v>
      </c>
      <c r="B28" s="183"/>
      <c r="C28" s="185"/>
      <c r="D28" s="185"/>
      <c r="E28" s="185"/>
      <c r="F28" s="185"/>
      <c r="G28" s="187"/>
      <c r="H28" s="164"/>
    </row>
    <row r="29" spans="1:8" ht="25.5" customHeight="1">
      <c r="A29" s="188">
        <v>22</v>
      </c>
      <c r="B29" s="183"/>
      <c r="C29" s="185"/>
      <c r="D29" s="185"/>
      <c r="E29" s="185"/>
      <c r="F29" s="185"/>
      <c r="G29" s="187"/>
      <c r="H29" s="164"/>
    </row>
    <row r="30" spans="1:8" ht="25.5" customHeight="1">
      <c r="A30" s="188">
        <v>23</v>
      </c>
      <c r="B30" s="183"/>
      <c r="C30" s="185"/>
      <c r="D30" s="185"/>
      <c r="E30" s="185"/>
      <c r="F30" s="185"/>
      <c r="G30" s="187"/>
      <c r="H30" s="164"/>
    </row>
    <row r="31" spans="1:8" ht="25.5" customHeight="1">
      <c r="A31" s="188">
        <v>24</v>
      </c>
      <c r="B31" s="183"/>
      <c r="C31" s="185"/>
      <c r="D31" s="185"/>
      <c r="E31" s="185"/>
      <c r="F31" s="185"/>
      <c r="G31" s="187"/>
      <c r="H31" s="164"/>
    </row>
    <row r="32" spans="1:8" ht="25.5" customHeight="1">
      <c r="A32" s="188">
        <v>25</v>
      </c>
      <c r="B32" s="191"/>
      <c r="C32" s="185"/>
      <c r="D32" s="185"/>
      <c r="E32" s="186"/>
      <c r="F32" s="186"/>
      <c r="G32" s="187"/>
      <c r="H32" s="164"/>
    </row>
    <row r="33" spans="1:8" ht="25.5" customHeight="1">
      <c r="A33" s="188">
        <v>26</v>
      </c>
      <c r="B33" s="191"/>
      <c r="C33" s="185"/>
      <c r="D33" s="185"/>
      <c r="E33" s="186"/>
      <c r="F33" s="186"/>
      <c r="G33" s="192"/>
      <c r="H33" s="164"/>
    </row>
    <row r="34" spans="1:8" ht="25.5" customHeight="1">
      <c r="A34" s="184">
        <v>27</v>
      </c>
      <c r="B34" s="193"/>
      <c r="C34" s="185"/>
      <c r="D34" s="185"/>
      <c r="E34" s="186"/>
      <c r="F34" s="186"/>
      <c r="G34" s="192"/>
      <c r="H34" s="164"/>
    </row>
    <row r="35" spans="1:8" ht="25.5" customHeight="1">
      <c r="A35" s="188">
        <v>28</v>
      </c>
      <c r="B35" s="193"/>
      <c r="C35" s="185"/>
      <c r="D35" s="185"/>
      <c r="E35" s="186"/>
      <c r="F35" s="186"/>
      <c r="G35" s="189"/>
      <c r="H35" s="164"/>
    </row>
    <row r="36" spans="1:8" ht="25.5" customHeight="1">
      <c r="A36" s="188">
        <v>29</v>
      </c>
      <c r="B36" s="193"/>
      <c r="C36" s="185"/>
      <c r="D36" s="185"/>
      <c r="E36" s="186"/>
      <c r="F36" s="186"/>
      <c r="G36" s="189"/>
      <c r="H36" s="164"/>
    </row>
    <row r="37" spans="1:8" ht="25.5" customHeight="1">
      <c r="A37" s="194">
        <v>30</v>
      </c>
      <c r="B37" s="195"/>
      <c r="C37" s="196"/>
      <c r="D37" s="196"/>
      <c r="E37" s="197"/>
      <c r="F37" s="197"/>
      <c r="G37" s="198"/>
      <c r="H37" s="164"/>
    </row>
    <row r="38" spans="1:7" s="181" customFormat="1" ht="18" customHeight="1">
      <c r="A38" s="353" t="s">
        <v>206</v>
      </c>
      <c r="B38" s="353"/>
      <c r="C38" s="353"/>
      <c r="D38" s="353"/>
      <c r="E38" s="353"/>
      <c r="F38" s="353"/>
      <c r="G38" s="353"/>
    </row>
    <row r="39" spans="1:7" ht="18" customHeight="1">
      <c r="A39" s="356" t="s">
        <v>142</v>
      </c>
      <c r="B39" s="356"/>
      <c r="C39" s="356"/>
      <c r="D39" s="356"/>
      <c r="E39" s="356"/>
      <c r="F39" s="356"/>
      <c r="G39" s="356"/>
    </row>
    <row r="40" spans="1:9" ht="23.25" customHeight="1">
      <c r="A40" s="356"/>
      <c r="B40" s="356"/>
      <c r="C40" s="356"/>
      <c r="D40" s="356"/>
      <c r="E40" s="356"/>
      <c r="F40" s="356"/>
      <c r="G40" s="356"/>
      <c r="H40" s="161"/>
      <c r="I40" s="161"/>
    </row>
    <row r="41" spans="1:9" ht="18" customHeight="1">
      <c r="A41" s="354" t="s">
        <v>47</v>
      </c>
      <c r="B41" s="354"/>
      <c r="C41" s="354"/>
      <c r="D41" s="354"/>
      <c r="E41" s="354"/>
      <c r="F41" s="354"/>
      <c r="G41" s="354"/>
      <c r="H41" s="161"/>
      <c r="I41" s="161"/>
    </row>
    <row r="42" spans="1:9" ht="18" customHeight="1">
      <c r="A42" s="354" t="s">
        <v>143</v>
      </c>
      <c r="B42" s="354"/>
      <c r="C42" s="354"/>
      <c r="D42" s="354"/>
      <c r="E42" s="354"/>
      <c r="F42" s="354"/>
      <c r="G42" s="354"/>
      <c r="H42" s="161"/>
      <c r="I42" s="161"/>
    </row>
    <row r="43" spans="1:9" ht="46.5" customHeight="1" thickBot="1">
      <c r="A43" s="355" t="s">
        <v>140</v>
      </c>
      <c r="B43" s="355"/>
      <c r="C43" s="355"/>
      <c r="D43" s="355"/>
      <c r="E43" s="355"/>
      <c r="F43" s="355"/>
      <c r="G43" s="355"/>
      <c r="H43" s="161"/>
      <c r="I43" s="161"/>
    </row>
    <row r="44" spans="1:8" s="171" customFormat="1" ht="54" customHeight="1" thickBot="1">
      <c r="A44" s="165" t="s">
        <v>22</v>
      </c>
      <c r="B44" s="166" t="s">
        <v>58</v>
      </c>
      <c r="C44" s="167" t="s">
        <v>84</v>
      </c>
      <c r="D44" s="167" t="s">
        <v>49</v>
      </c>
      <c r="E44" s="167" t="s">
        <v>26</v>
      </c>
      <c r="F44" s="168" t="s">
        <v>50</v>
      </c>
      <c r="G44" s="169" t="s">
        <v>5</v>
      </c>
      <c r="H44" s="294"/>
    </row>
    <row r="45" spans="1:8" ht="25.5" customHeight="1">
      <c r="A45" s="188">
        <v>1</v>
      </c>
      <c r="B45" s="191"/>
      <c r="C45" s="185"/>
      <c r="D45" s="185"/>
      <c r="E45" s="186"/>
      <c r="F45" s="185"/>
      <c r="G45" s="189"/>
      <c r="H45" s="293"/>
    </row>
    <row r="46" spans="1:8" ht="25.5" customHeight="1">
      <c r="A46" s="188">
        <v>2</v>
      </c>
      <c r="B46" s="193"/>
      <c r="C46" s="185"/>
      <c r="D46" s="185"/>
      <c r="E46" s="186"/>
      <c r="F46" s="185"/>
      <c r="G46" s="189"/>
      <c r="H46" s="293"/>
    </row>
    <row r="47" spans="1:8" ht="25.5" customHeight="1">
      <c r="A47" s="188">
        <v>3</v>
      </c>
      <c r="B47" s="193"/>
      <c r="C47" s="185"/>
      <c r="D47" s="185"/>
      <c r="E47" s="186"/>
      <c r="F47" s="185"/>
      <c r="G47" s="189"/>
      <c r="H47" s="293"/>
    </row>
    <row r="48" spans="1:8" ht="25.5" customHeight="1">
      <c r="A48" s="188">
        <v>4</v>
      </c>
      <c r="B48" s="193"/>
      <c r="C48" s="185"/>
      <c r="D48" s="185"/>
      <c r="E48" s="186"/>
      <c r="F48" s="185"/>
      <c r="G48" s="189"/>
      <c r="H48" s="293"/>
    </row>
    <row r="49" spans="1:8" ht="25.5" customHeight="1">
      <c r="A49" s="188">
        <v>5</v>
      </c>
      <c r="B49" s="183"/>
      <c r="C49" s="185"/>
      <c r="D49" s="185"/>
      <c r="E49" s="186"/>
      <c r="F49" s="186"/>
      <c r="G49" s="189"/>
      <c r="H49" s="164"/>
    </row>
    <row r="50" spans="1:8" ht="25.5" customHeight="1">
      <c r="A50" s="188">
        <v>6</v>
      </c>
      <c r="B50" s="183"/>
      <c r="C50" s="185"/>
      <c r="D50" s="185"/>
      <c r="E50" s="186"/>
      <c r="F50" s="186"/>
      <c r="G50" s="189"/>
      <c r="H50" s="164"/>
    </row>
    <row r="51" spans="1:8" ht="25.5" customHeight="1">
      <c r="A51" s="188">
        <v>7</v>
      </c>
      <c r="B51" s="183"/>
      <c r="C51" s="185"/>
      <c r="D51" s="185"/>
      <c r="E51" s="186"/>
      <c r="F51" s="185"/>
      <c r="G51" s="189"/>
      <c r="H51" s="164"/>
    </row>
    <row r="52" spans="1:8" ht="25.5" customHeight="1">
      <c r="A52" s="188">
        <v>8</v>
      </c>
      <c r="B52" s="183"/>
      <c r="C52" s="185"/>
      <c r="D52" s="185"/>
      <c r="E52" s="186"/>
      <c r="F52" s="185"/>
      <c r="G52" s="189"/>
      <c r="H52" s="164"/>
    </row>
    <row r="53" spans="1:8" ht="25.5" customHeight="1">
      <c r="A53" s="188">
        <v>9</v>
      </c>
      <c r="B53" s="183"/>
      <c r="C53" s="185"/>
      <c r="D53" s="185"/>
      <c r="E53" s="186"/>
      <c r="F53" s="185"/>
      <c r="G53" s="189"/>
      <c r="H53" s="164"/>
    </row>
    <row r="54" spans="1:8" ht="25.5" customHeight="1">
      <c r="A54" s="188">
        <v>10</v>
      </c>
      <c r="B54" s="183"/>
      <c r="C54" s="185"/>
      <c r="D54" s="185"/>
      <c r="E54" s="186"/>
      <c r="F54" s="185"/>
      <c r="G54" s="189"/>
      <c r="H54" s="164"/>
    </row>
    <row r="55" spans="1:8" ht="25.5" customHeight="1">
      <c r="A55" s="188">
        <v>11</v>
      </c>
      <c r="B55" s="183"/>
      <c r="C55" s="185"/>
      <c r="D55" s="185"/>
      <c r="E55" s="186"/>
      <c r="F55" s="185"/>
      <c r="G55" s="189"/>
      <c r="H55" s="164"/>
    </row>
    <row r="56" spans="1:8" ht="25.5" customHeight="1">
      <c r="A56" s="188">
        <v>12</v>
      </c>
      <c r="B56" s="183"/>
      <c r="C56" s="185"/>
      <c r="D56" s="185"/>
      <c r="E56" s="186"/>
      <c r="F56" s="185"/>
      <c r="G56" s="189"/>
      <c r="H56" s="164"/>
    </row>
    <row r="57" spans="1:8" ht="25.5" customHeight="1">
      <c r="A57" s="188">
        <v>13</v>
      </c>
      <c r="B57" s="183"/>
      <c r="C57" s="185"/>
      <c r="D57" s="185"/>
      <c r="E57" s="186"/>
      <c r="F57" s="186"/>
      <c r="G57" s="189"/>
      <c r="H57" s="164"/>
    </row>
    <row r="58" spans="1:8" ht="25.5" customHeight="1">
      <c r="A58" s="188">
        <v>14</v>
      </c>
      <c r="B58" s="183"/>
      <c r="C58" s="185"/>
      <c r="D58" s="185"/>
      <c r="E58" s="186"/>
      <c r="F58" s="186"/>
      <c r="G58" s="189"/>
      <c r="H58" s="164"/>
    </row>
    <row r="59" spans="1:8" ht="25.5" customHeight="1">
      <c r="A59" s="188">
        <v>15</v>
      </c>
      <c r="B59" s="183"/>
      <c r="C59" s="185"/>
      <c r="D59" s="185"/>
      <c r="E59" s="186"/>
      <c r="F59" s="185"/>
      <c r="G59" s="189"/>
      <c r="H59" s="164"/>
    </row>
    <row r="60" spans="1:8" ht="25.5" customHeight="1">
      <c r="A60" s="188">
        <v>16</v>
      </c>
      <c r="B60" s="183"/>
      <c r="C60" s="185"/>
      <c r="D60" s="185"/>
      <c r="E60" s="186"/>
      <c r="F60" s="185"/>
      <c r="G60" s="189"/>
      <c r="H60" s="164"/>
    </row>
    <row r="61" spans="1:8" ht="25.5" customHeight="1">
      <c r="A61" s="188">
        <v>17</v>
      </c>
      <c r="B61" s="183"/>
      <c r="C61" s="185"/>
      <c r="D61" s="185"/>
      <c r="E61" s="186"/>
      <c r="F61" s="185"/>
      <c r="G61" s="189"/>
      <c r="H61" s="164"/>
    </row>
    <row r="62" spans="1:8" ht="25.5" customHeight="1">
      <c r="A62" s="188">
        <v>18</v>
      </c>
      <c r="B62" s="183"/>
      <c r="C62" s="185"/>
      <c r="D62" s="185"/>
      <c r="E62" s="186"/>
      <c r="F62" s="185"/>
      <c r="G62" s="189"/>
      <c r="H62" s="164"/>
    </row>
    <row r="63" spans="1:8" ht="25.5" customHeight="1">
      <c r="A63" s="188">
        <v>19</v>
      </c>
      <c r="B63" s="183"/>
      <c r="C63" s="185"/>
      <c r="D63" s="185"/>
      <c r="E63" s="186"/>
      <c r="F63" s="185"/>
      <c r="G63" s="189"/>
      <c r="H63" s="164"/>
    </row>
    <row r="64" spans="1:8" ht="25.5" customHeight="1">
      <c r="A64" s="188">
        <v>20</v>
      </c>
      <c r="B64" s="183"/>
      <c r="C64" s="185"/>
      <c r="D64" s="185"/>
      <c r="E64" s="186"/>
      <c r="F64" s="185"/>
      <c r="G64" s="189"/>
      <c r="H64" s="164"/>
    </row>
    <row r="65" spans="1:8" ht="25.5" customHeight="1">
      <c r="A65" s="188">
        <v>21</v>
      </c>
      <c r="B65" s="183"/>
      <c r="C65" s="185"/>
      <c r="D65" s="185"/>
      <c r="E65" s="186"/>
      <c r="F65" s="186"/>
      <c r="G65" s="189"/>
      <c r="H65" s="164"/>
    </row>
    <row r="66" spans="1:8" ht="25.5" customHeight="1">
      <c r="A66" s="188">
        <v>22</v>
      </c>
      <c r="B66" s="183"/>
      <c r="C66" s="185"/>
      <c r="D66" s="185"/>
      <c r="E66" s="186"/>
      <c r="F66" s="186"/>
      <c r="G66" s="189"/>
      <c r="H66" s="164"/>
    </row>
    <row r="67" spans="1:8" ht="25.5" customHeight="1">
      <c r="A67" s="188">
        <v>23</v>
      </c>
      <c r="B67" s="183"/>
      <c r="C67" s="185"/>
      <c r="D67" s="185"/>
      <c r="E67" s="186"/>
      <c r="F67" s="185"/>
      <c r="G67" s="189"/>
      <c r="H67" s="164"/>
    </row>
    <row r="68" spans="1:8" ht="25.5" customHeight="1">
      <c r="A68" s="188">
        <v>24</v>
      </c>
      <c r="B68" s="183"/>
      <c r="C68" s="185"/>
      <c r="D68" s="185"/>
      <c r="E68" s="186"/>
      <c r="F68" s="185"/>
      <c r="G68" s="189"/>
      <c r="H68" s="164"/>
    </row>
    <row r="69" spans="1:8" ht="25.5" customHeight="1">
      <c r="A69" s="188">
        <v>25</v>
      </c>
      <c r="B69" s="183"/>
      <c r="C69" s="185"/>
      <c r="D69" s="185"/>
      <c r="E69" s="186"/>
      <c r="F69" s="185"/>
      <c r="G69" s="189"/>
      <c r="H69" s="164"/>
    </row>
    <row r="70" spans="1:8" ht="25.5" customHeight="1">
      <c r="A70" s="188">
        <v>26</v>
      </c>
      <c r="B70" s="183"/>
      <c r="C70" s="185"/>
      <c r="D70" s="185"/>
      <c r="E70" s="186"/>
      <c r="F70" s="185"/>
      <c r="G70" s="189"/>
      <c r="H70" s="164"/>
    </row>
    <row r="71" spans="1:8" ht="25.5" customHeight="1">
      <c r="A71" s="188">
        <v>27</v>
      </c>
      <c r="B71" s="183"/>
      <c r="C71" s="185"/>
      <c r="D71" s="185"/>
      <c r="E71" s="186"/>
      <c r="F71" s="185"/>
      <c r="G71" s="189"/>
      <c r="H71" s="164"/>
    </row>
    <row r="72" spans="1:8" ht="25.5" customHeight="1">
      <c r="A72" s="188">
        <v>28</v>
      </c>
      <c r="B72" s="183"/>
      <c r="C72" s="185"/>
      <c r="D72" s="185"/>
      <c r="E72" s="186"/>
      <c r="F72" s="185"/>
      <c r="G72" s="189"/>
      <c r="H72" s="164"/>
    </row>
    <row r="73" spans="1:8" ht="25.5" customHeight="1">
      <c r="A73" s="188">
        <v>29</v>
      </c>
      <c r="B73" s="183"/>
      <c r="C73" s="185"/>
      <c r="D73" s="185"/>
      <c r="E73" s="186"/>
      <c r="F73" s="186"/>
      <c r="G73" s="189"/>
      <c r="H73" s="164"/>
    </row>
    <row r="74" spans="1:8" ht="25.5" customHeight="1">
      <c r="A74" s="188">
        <v>30</v>
      </c>
      <c r="B74" s="183"/>
      <c r="C74" s="185"/>
      <c r="D74" s="185"/>
      <c r="E74" s="186"/>
      <c r="F74" s="186"/>
      <c r="G74" s="189"/>
      <c r="H74" s="164"/>
    </row>
  </sheetData>
  <sheetProtection/>
  <mergeCells count="10">
    <mergeCell ref="A39:G40"/>
    <mergeCell ref="A41:G41"/>
    <mergeCell ref="A42:G42"/>
    <mergeCell ref="A43:G43"/>
    <mergeCell ref="A1:G1"/>
    <mergeCell ref="A2:G3"/>
    <mergeCell ref="A4:G4"/>
    <mergeCell ref="A5:G5"/>
    <mergeCell ref="A6:G6"/>
    <mergeCell ref="A38:G38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portrait" paperSize="9" scale="82" r:id="rId1"/>
  <rowBreaks count="1" manualBreakCount="1">
    <brk id="37" max="6" man="1"/>
  </rowBreaks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F58"/>
  <sheetViews>
    <sheetView showGridLines="0" view="pageBreakPreview" zoomScale="40" zoomScaleNormal="75" zoomScaleSheetLayoutView="40" zoomScalePageLayoutView="0" workbookViewId="0" topLeftCell="A1">
      <selection activeCell="AC46" sqref="AC46"/>
    </sheetView>
  </sheetViews>
  <sheetFormatPr defaultColWidth="9.00390625" defaultRowHeight="12.75"/>
  <cols>
    <col min="1" max="1" width="8.375" style="108" customWidth="1"/>
    <col min="2" max="2" width="53.125" style="106" customWidth="1"/>
    <col min="3" max="4" width="12.25390625" style="106" customWidth="1"/>
    <col min="5" max="5" width="14.125" style="106" customWidth="1"/>
    <col min="6" max="6" width="12.25390625" style="106" customWidth="1"/>
    <col min="7" max="7" width="15.75390625" style="106" customWidth="1"/>
    <col min="8" max="10" width="12.25390625" style="106" customWidth="1"/>
    <col min="11" max="11" width="13.75390625" style="106" customWidth="1"/>
    <col min="12" max="12" width="12.875" style="106" customWidth="1"/>
    <col min="13" max="13" width="15.75390625" style="106" customWidth="1"/>
    <col min="14" max="16" width="12.25390625" style="106" customWidth="1"/>
    <col min="17" max="17" width="14.875" style="106" customWidth="1"/>
    <col min="18" max="18" width="13.25390625" style="106" customWidth="1"/>
    <col min="19" max="19" width="15.75390625" style="106" customWidth="1"/>
    <col min="20" max="20" width="12.25390625" style="106" customWidth="1"/>
    <col min="21" max="21" width="17.875" style="106" customWidth="1"/>
    <col min="22" max="22" width="15.75390625" style="106" customWidth="1"/>
    <col min="23" max="23" width="14.00390625" style="106" customWidth="1"/>
    <col min="24" max="28" width="9.125" style="106" customWidth="1"/>
    <col min="29" max="29" width="17.375" style="106" customWidth="1"/>
    <col min="30" max="31" width="9.125" style="106" customWidth="1"/>
    <col min="32" max="32" width="10.375" style="106" bestFit="1" customWidth="1"/>
    <col min="33" max="16384" width="9.125" style="106" customWidth="1"/>
  </cols>
  <sheetData>
    <row r="1" spans="1:23" ht="30" customHeight="1">
      <c r="A1" s="363" t="s">
        <v>207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</row>
    <row r="2" spans="1:23" ht="30" customHeight="1">
      <c r="A2" s="357" t="s">
        <v>144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</row>
    <row r="3" spans="1:23" ht="28.5" customHeight="1">
      <c r="A3" s="360" t="s">
        <v>208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</row>
    <row r="4" spans="1:23" ht="15.75" customHeight="1">
      <c r="A4" s="358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</row>
    <row r="5" spans="1:23" ht="28.5" customHeight="1">
      <c r="A5" s="358" t="s">
        <v>146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</row>
    <row r="6" spans="1:23" ht="21" customHeight="1" thickBo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75"/>
      <c r="V6" s="175"/>
      <c r="W6" s="175"/>
    </row>
    <row r="7" spans="2:23" ht="12" customHeight="1" hidden="1" thickBot="1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</row>
    <row r="8" spans="1:23" ht="66.75" customHeight="1" thickBot="1">
      <c r="A8" s="362" t="s">
        <v>22</v>
      </c>
      <c r="B8" s="361" t="s">
        <v>59</v>
      </c>
      <c r="C8" s="359" t="s">
        <v>209</v>
      </c>
      <c r="D8" s="359"/>
      <c r="E8" s="359"/>
      <c r="F8" s="359"/>
      <c r="G8" s="359"/>
      <c r="H8" s="359"/>
      <c r="I8" s="359" t="s">
        <v>210</v>
      </c>
      <c r="J8" s="359"/>
      <c r="K8" s="359"/>
      <c r="L8" s="359"/>
      <c r="M8" s="359"/>
      <c r="N8" s="359"/>
      <c r="O8" s="359" t="s">
        <v>211</v>
      </c>
      <c r="P8" s="359"/>
      <c r="Q8" s="359"/>
      <c r="R8" s="359"/>
      <c r="S8" s="359"/>
      <c r="T8" s="359"/>
      <c r="U8" s="359" t="s">
        <v>25</v>
      </c>
      <c r="V8" s="359"/>
      <c r="W8" s="359"/>
    </row>
    <row r="9" spans="1:23" ht="203.25" customHeight="1" thickBot="1">
      <c r="A9" s="362"/>
      <c r="B9" s="361"/>
      <c r="C9" s="105" t="s">
        <v>51</v>
      </c>
      <c r="D9" s="105" t="s">
        <v>55</v>
      </c>
      <c r="E9" s="105" t="s">
        <v>152</v>
      </c>
      <c r="F9" s="105" t="s">
        <v>26</v>
      </c>
      <c r="G9" s="110" t="s">
        <v>56</v>
      </c>
      <c r="H9" s="111" t="s">
        <v>65</v>
      </c>
      <c r="I9" s="105" t="s">
        <v>51</v>
      </c>
      <c r="J9" s="105" t="s">
        <v>55</v>
      </c>
      <c r="K9" s="105" t="s">
        <v>152</v>
      </c>
      <c r="L9" s="105" t="s">
        <v>26</v>
      </c>
      <c r="M9" s="110" t="s">
        <v>56</v>
      </c>
      <c r="N9" s="111" t="s">
        <v>65</v>
      </c>
      <c r="O9" s="105" t="s">
        <v>51</v>
      </c>
      <c r="P9" s="105" t="s">
        <v>55</v>
      </c>
      <c r="Q9" s="105" t="s">
        <v>152</v>
      </c>
      <c r="R9" s="105" t="s">
        <v>26</v>
      </c>
      <c r="S9" s="110" t="s">
        <v>56</v>
      </c>
      <c r="T9" s="111" t="s">
        <v>65</v>
      </c>
      <c r="U9" s="130" t="s">
        <v>82</v>
      </c>
      <c r="V9" s="131" t="s">
        <v>83</v>
      </c>
      <c r="W9" s="132" t="s">
        <v>5</v>
      </c>
    </row>
    <row r="10" spans="1:24" ht="33.75" customHeight="1">
      <c r="A10" s="125" t="s">
        <v>27</v>
      </c>
      <c r="B10" s="180"/>
      <c r="C10" s="113"/>
      <c r="D10" s="280"/>
      <c r="E10" s="280"/>
      <c r="F10" s="114"/>
      <c r="G10" s="115"/>
      <c r="H10" s="116"/>
      <c r="I10" s="113"/>
      <c r="J10" s="114"/>
      <c r="K10" s="114"/>
      <c r="L10" s="114"/>
      <c r="M10" s="115"/>
      <c r="N10" s="116"/>
      <c r="O10" s="113"/>
      <c r="P10" s="114"/>
      <c r="Q10" s="114"/>
      <c r="R10" s="114"/>
      <c r="S10" s="115"/>
      <c r="T10" s="116"/>
      <c r="U10" s="133">
        <f aca="true" t="shared" si="0" ref="U10:U28">G10+M10+S10</f>
        <v>0</v>
      </c>
      <c r="V10" s="114">
        <f aca="true" t="shared" si="1" ref="V10:V28">H10+N10+T10</f>
        <v>0</v>
      </c>
      <c r="W10" s="116">
        <v>1</v>
      </c>
      <c r="X10" s="108"/>
    </row>
    <row r="11" spans="1:24" ht="33.75" customHeight="1">
      <c r="A11" s="125" t="s">
        <v>28</v>
      </c>
      <c r="B11" s="180"/>
      <c r="C11" s="113"/>
      <c r="D11" s="280"/>
      <c r="E11" s="280"/>
      <c r="F11" s="114"/>
      <c r="G11" s="115"/>
      <c r="H11" s="116"/>
      <c r="I11" s="113"/>
      <c r="J11" s="114"/>
      <c r="K11" s="114"/>
      <c r="L11" s="114"/>
      <c r="M11" s="115"/>
      <c r="N11" s="116"/>
      <c r="O11" s="113"/>
      <c r="P11" s="114"/>
      <c r="Q11" s="114"/>
      <c r="R11" s="114"/>
      <c r="S11" s="115"/>
      <c r="T11" s="116"/>
      <c r="U11" s="133">
        <f t="shared" si="0"/>
        <v>0</v>
      </c>
      <c r="V11" s="114">
        <f t="shared" si="1"/>
        <v>0</v>
      </c>
      <c r="W11" s="118">
        <v>2</v>
      </c>
      <c r="X11" s="108"/>
    </row>
    <row r="12" spans="1:24" ht="33.75" customHeight="1">
      <c r="A12" s="125" t="s">
        <v>29</v>
      </c>
      <c r="B12" s="179"/>
      <c r="C12" s="113"/>
      <c r="D12" s="280"/>
      <c r="E12" s="280"/>
      <c r="F12" s="114"/>
      <c r="G12" s="115"/>
      <c r="H12" s="118"/>
      <c r="I12" s="113"/>
      <c r="J12" s="117"/>
      <c r="K12" s="114"/>
      <c r="L12" s="114"/>
      <c r="M12" s="115"/>
      <c r="N12" s="118"/>
      <c r="O12" s="113"/>
      <c r="P12" s="114"/>
      <c r="Q12" s="114"/>
      <c r="R12" s="114"/>
      <c r="S12" s="115"/>
      <c r="T12" s="118"/>
      <c r="U12" s="133">
        <f t="shared" si="0"/>
        <v>0</v>
      </c>
      <c r="V12" s="114">
        <f t="shared" si="1"/>
        <v>0</v>
      </c>
      <c r="W12" s="116">
        <v>3</v>
      </c>
      <c r="X12" s="108"/>
    </row>
    <row r="13" spans="1:24" ht="33.75" customHeight="1">
      <c r="A13" s="125" t="s">
        <v>30</v>
      </c>
      <c r="B13" s="180"/>
      <c r="C13" s="113"/>
      <c r="D13" s="280"/>
      <c r="E13" s="280"/>
      <c r="F13" s="114"/>
      <c r="G13" s="115"/>
      <c r="H13" s="118"/>
      <c r="I13" s="113"/>
      <c r="J13" s="117"/>
      <c r="K13" s="114"/>
      <c r="L13" s="114"/>
      <c r="M13" s="115"/>
      <c r="N13" s="118"/>
      <c r="O13" s="113"/>
      <c r="P13" s="114"/>
      <c r="Q13" s="114"/>
      <c r="R13" s="114"/>
      <c r="S13" s="115"/>
      <c r="T13" s="120"/>
      <c r="U13" s="133">
        <f t="shared" si="0"/>
        <v>0</v>
      </c>
      <c r="V13" s="114">
        <f t="shared" si="1"/>
        <v>0</v>
      </c>
      <c r="W13" s="116">
        <v>4</v>
      </c>
      <c r="X13" s="108"/>
    </row>
    <row r="14" spans="1:24" ht="33.75" customHeight="1">
      <c r="A14" s="125" t="s">
        <v>31</v>
      </c>
      <c r="B14" s="180"/>
      <c r="C14" s="113"/>
      <c r="D14" s="280"/>
      <c r="E14" s="280"/>
      <c r="F14" s="114"/>
      <c r="G14" s="115"/>
      <c r="H14" s="120"/>
      <c r="I14" s="113"/>
      <c r="J14" s="114"/>
      <c r="K14" s="114"/>
      <c r="L14" s="114"/>
      <c r="M14" s="115"/>
      <c r="N14" s="120"/>
      <c r="O14" s="113"/>
      <c r="P14" s="114"/>
      <c r="Q14" s="114"/>
      <c r="R14" s="114"/>
      <c r="S14" s="115"/>
      <c r="T14" s="120"/>
      <c r="U14" s="133">
        <f t="shared" si="0"/>
        <v>0</v>
      </c>
      <c r="V14" s="114">
        <f t="shared" si="1"/>
        <v>0</v>
      </c>
      <c r="W14" s="118">
        <v>5</v>
      </c>
      <c r="X14" s="108"/>
    </row>
    <row r="15" spans="1:24" ht="33.75" customHeight="1">
      <c r="A15" s="125" t="s">
        <v>32</v>
      </c>
      <c r="B15" s="180"/>
      <c r="C15" s="113"/>
      <c r="D15" s="280"/>
      <c r="E15" s="280"/>
      <c r="F15" s="114"/>
      <c r="G15" s="115"/>
      <c r="H15" s="118"/>
      <c r="I15" s="113"/>
      <c r="J15" s="117"/>
      <c r="K15" s="114"/>
      <c r="L15" s="114"/>
      <c r="M15" s="115"/>
      <c r="N15" s="118"/>
      <c r="O15" s="113"/>
      <c r="P15" s="114"/>
      <c r="Q15" s="114"/>
      <c r="R15" s="114"/>
      <c r="S15" s="115"/>
      <c r="T15" s="118"/>
      <c r="U15" s="133">
        <f t="shared" si="0"/>
        <v>0</v>
      </c>
      <c r="V15" s="114">
        <f t="shared" si="1"/>
        <v>0</v>
      </c>
      <c r="W15" s="118">
        <v>6</v>
      </c>
      <c r="X15" s="108"/>
    </row>
    <row r="16" spans="1:24" ht="33.75" customHeight="1">
      <c r="A16" s="125" t="s">
        <v>33</v>
      </c>
      <c r="B16" s="180"/>
      <c r="C16" s="113"/>
      <c r="D16" s="280"/>
      <c r="E16" s="280"/>
      <c r="F16" s="114"/>
      <c r="G16" s="115"/>
      <c r="H16" s="118"/>
      <c r="I16" s="113"/>
      <c r="J16" s="114"/>
      <c r="K16" s="114"/>
      <c r="L16" s="114"/>
      <c r="M16" s="115"/>
      <c r="N16" s="118"/>
      <c r="O16" s="113"/>
      <c r="P16" s="114"/>
      <c r="Q16" s="114"/>
      <c r="R16" s="114"/>
      <c r="S16" s="115"/>
      <c r="T16" s="282"/>
      <c r="U16" s="133">
        <f t="shared" si="0"/>
        <v>0</v>
      </c>
      <c r="V16" s="114">
        <f t="shared" si="1"/>
        <v>0</v>
      </c>
      <c r="W16" s="116">
        <v>7</v>
      </c>
      <c r="X16" s="108"/>
    </row>
    <row r="17" spans="1:24" ht="33.75" customHeight="1">
      <c r="A17" s="125" t="s">
        <v>34</v>
      </c>
      <c r="B17" s="180"/>
      <c r="C17" s="113"/>
      <c r="D17" s="117"/>
      <c r="E17" s="117"/>
      <c r="F17" s="114"/>
      <c r="G17" s="115"/>
      <c r="H17" s="284"/>
      <c r="I17" s="113"/>
      <c r="J17" s="117"/>
      <c r="K17" s="114"/>
      <c r="L17" s="114"/>
      <c r="M17" s="115"/>
      <c r="N17" s="282"/>
      <c r="O17" s="113"/>
      <c r="P17" s="114"/>
      <c r="Q17" s="114"/>
      <c r="R17" s="114"/>
      <c r="S17" s="115"/>
      <c r="T17" s="118"/>
      <c r="U17" s="133">
        <f t="shared" si="0"/>
        <v>0</v>
      </c>
      <c r="V17" s="114">
        <f t="shared" si="1"/>
        <v>0</v>
      </c>
      <c r="W17" s="116">
        <v>8</v>
      </c>
      <c r="X17" s="108"/>
    </row>
    <row r="18" spans="1:24" ht="33.75" customHeight="1">
      <c r="A18" s="125" t="s">
        <v>35</v>
      </c>
      <c r="B18" s="180"/>
      <c r="C18" s="113"/>
      <c r="D18" s="117"/>
      <c r="E18" s="117"/>
      <c r="F18" s="114"/>
      <c r="G18" s="115"/>
      <c r="H18" s="282"/>
      <c r="I18" s="113"/>
      <c r="J18" s="117"/>
      <c r="K18" s="114"/>
      <c r="L18" s="114"/>
      <c r="M18" s="115"/>
      <c r="N18" s="118"/>
      <c r="O18" s="113"/>
      <c r="P18" s="114"/>
      <c r="Q18" s="114"/>
      <c r="R18" s="114"/>
      <c r="S18" s="115"/>
      <c r="T18" s="118"/>
      <c r="U18" s="133">
        <f t="shared" si="0"/>
        <v>0</v>
      </c>
      <c r="V18" s="114">
        <f t="shared" si="1"/>
        <v>0</v>
      </c>
      <c r="W18" s="118">
        <v>9</v>
      </c>
      <c r="X18" s="108"/>
    </row>
    <row r="19" spans="1:24" ht="33.75" customHeight="1">
      <c r="A19" s="125" t="s">
        <v>36</v>
      </c>
      <c r="B19" s="180"/>
      <c r="C19" s="113"/>
      <c r="D19" s="280"/>
      <c r="E19" s="280"/>
      <c r="F19" s="114"/>
      <c r="G19" s="115"/>
      <c r="H19" s="120"/>
      <c r="I19" s="113"/>
      <c r="J19" s="117"/>
      <c r="K19" s="114"/>
      <c r="L19" s="114"/>
      <c r="M19" s="115"/>
      <c r="N19" s="282"/>
      <c r="O19" s="113"/>
      <c r="P19" s="114"/>
      <c r="Q19" s="114"/>
      <c r="R19" s="114"/>
      <c r="S19" s="115"/>
      <c r="T19" s="282"/>
      <c r="U19" s="133">
        <f t="shared" si="0"/>
        <v>0</v>
      </c>
      <c r="V19" s="114">
        <f t="shared" si="1"/>
        <v>0</v>
      </c>
      <c r="W19" s="118">
        <v>10</v>
      </c>
      <c r="X19" s="108"/>
    </row>
    <row r="20" spans="1:24" ht="33.75" customHeight="1">
      <c r="A20" s="125" t="s">
        <v>37</v>
      </c>
      <c r="B20" s="180"/>
      <c r="C20" s="113"/>
      <c r="D20" s="280"/>
      <c r="E20" s="280"/>
      <c r="F20" s="114"/>
      <c r="G20" s="115"/>
      <c r="H20" s="118"/>
      <c r="I20" s="113"/>
      <c r="J20" s="117"/>
      <c r="K20" s="114"/>
      <c r="L20" s="114"/>
      <c r="M20" s="115"/>
      <c r="N20" s="282"/>
      <c r="O20" s="113"/>
      <c r="P20" s="114"/>
      <c r="Q20" s="114"/>
      <c r="R20" s="114"/>
      <c r="S20" s="115"/>
      <c r="T20" s="282"/>
      <c r="U20" s="133">
        <f t="shared" si="0"/>
        <v>0</v>
      </c>
      <c r="V20" s="114">
        <f t="shared" si="1"/>
        <v>0</v>
      </c>
      <c r="W20" s="116">
        <v>11</v>
      </c>
      <c r="X20" s="108"/>
    </row>
    <row r="21" spans="1:24" ht="33.75" customHeight="1">
      <c r="A21" s="125" t="s">
        <v>38</v>
      </c>
      <c r="B21" s="180"/>
      <c r="C21" s="113"/>
      <c r="D21" s="283"/>
      <c r="E21" s="283"/>
      <c r="F21" s="114"/>
      <c r="G21" s="115"/>
      <c r="H21" s="118"/>
      <c r="I21" s="113"/>
      <c r="J21" s="114"/>
      <c r="K21" s="114"/>
      <c r="L21" s="114"/>
      <c r="M21" s="115"/>
      <c r="N21" s="120"/>
      <c r="O21" s="113"/>
      <c r="P21" s="114"/>
      <c r="Q21" s="114"/>
      <c r="R21" s="114"/>
      <c r="S21" s="115"/>
      <c r="T21" s="282"/>
      <c r="U21" s="133">
        <f t="shared" si="0"/>
        <v>0</v>
      </c>
      <c r="V21" s="114">
        <f t="shared" si="1"/>
        <v>0</v>
      </c>
      <c r="W21" s="116">
        <v>12</v>
      </c>
      <c r="X21" s="108"/>
    </row>
    <row r="22" spans="1:24" ht="33.75" customHeight="1">
      <c r="A22" s="125" t="s">
        <v>39</v>
      </c>
      <c r="B22" s="291"/>
      <c r="C22" s="113"/>
      <c r="D22" s="114"/>
      <c r="E22" s="114"/>
      <c r="F22" s="114"/>
      <c r="G22" s="115"/>
      <c r="H22" s="282"/>
      <c r="I22" s="113"/>
      <c r="J22" s="117"/>
      <c r="K22" s="114"/>
      <c r="L22" s="114"/>
      <c r="M22" s="115"/>
      <c r="N22" s="282"/>
      <c r="O22" s="113"/>
      <c r="P22" s="114"/>
      <c r="Q22" s="114"/>
      <c r="R22" s="114"/>
      <c r="S22" s="115"/>
      <c r="T22" s="118"/>
      <c r="U22" s="133">
        <f t="shared" si="0"/>
        <v>0</v>
      </c>
      <c r="V22" s="114">
        <f t="shared" si="1"/>
        <v>0</v>
      </c>
      <c r="W22" s="118">
        <v>13</v>
      </c>
      <c r="X22" s="108"/>
    </row>
    <row r="23" spans="1:24" ht="33.75" customHeight="1">
      <c r="A23" s="125" t="s">
        <v>40</v>
      </c>
      <c r="B23" s="180"/>
      <c r="C23" s="113"/>
      <c r="D23" s="114"/>
      <c r="E23" s="114"/>
      <c r="F23" s="114"/>
      <c r="G23" s="115"/>
      <c r="H23" s="282"/>
      <c r="I23" s="113"/>
      <c r="J23" s="114"/>
      <c r="K23" s="114"/>
      <c r="L23" s="114"/>
      <c r="M23" s="115"/>
      <c r="N23" s="120"/>
      <c r="O23" s="113"/>
      <c r="P23" s="114"/>
      <c r="Q23" s="114"/>
      <c r="R23" s="114"/>
      <c r="S23" s="115"/>
      <c r="T23" s="282"/>
      <c r="U23" s="133">
        <f t="shared" si="0"/>
        <v>0</v>
      </c>
      <c r="V23" s="114">
        <f t="shared" si="1"/>
        <v>0</v>
      </c>
      <c r="W23" s="118">
        <v>14</v>
      </c>
      <c r="X23" s="108"/>
    </row>
    <row r="24" spans="1:24" ht="33.75" customHeight="1">
      <c r="A24" s="125" t="s">
        <v>41</v>
      </c>
      <c r="B24" s="290"/>
      <c r="C24" s="113"/>
      <c r="D24" s="283"/>
      <c r="E24" s="283"/>
      <c r="F24" s="114"/>
      <c r="G24" s="115"/>
      <c r="H24" s="118"/>
      <c r="I24" s="113"/>
      <c r="J24" s="114"/>
      <c r="K24" s="114"/>
      <c r="L24" s="114"/>
      <c r="M24" s="115"/>
      <c r="N24" s="284"/>
      <c r="O24" s="113"/>
      <c r="P24" s="114"/>
      <c r="Q24" s="114"/>
      <c r="R24" s="117"/>
      <c r="S24" s="115"/>
      <c r="T24" s="284"/>
      <c r="U24" s="133">
        <f t="shared" si="0"/>
        <v>0</v>
      </c>
      <c r="V24" s="114">
        <f t="shared" si="1"/>
        <v>0</v>
      </c>
      <c r="W24" s="116">
        <v>15</v>
      </c>
      <c r="X24" s="108"/>
    </row>
    <row r="25" spans="1:24" ht="33.75" customHeight="1">
      <c r="A25" s="125" t="s">
        <v>42</v>
      </c>
      <c r="B25" s="126"/>
      <c r="C25" s="113"/>
      <c r="D25" s="114"/>
      <c r="E25" s="114"/>
      <c r="F25" s="114"/>
      <c r="G25" s="115"/>
      <c r="H25" s="282"/>
      <c r="I25" s="113"/>
      <c r="J25" s="114"/>
      <c r="K25" s="114"/>
      <c r="L25" s="114"/>
      <c r="M25" s="115"/>
      <c r="N25" s="284"/>
      <c r="O25" s="113"/>
      <c r="P25" s="114"/>
      <c r="Q25" s="114"/>
      <c r="R25" s="117"/>
      <c r="S25" s="115"/>
      <c r="T25" s="120"/>
      <c r="U25" s="133">
        <f t="shared" si="0"/>
        <v>0</v>
      </c>
      <c r="V25" s="114">
        <f t="shared" si="1"/>
        <v>0</v>
      </c>
      <c r="W25" s="116">
        <v>16</v>
      </c>
      <c r="X25" s="108"/>
    </row>
    <row r="26" spans="1:24" ht="33.75" customHeight="1">
      <c r="A26" s="125" t="s">
        <v>43</v>
      </c>
      <c r="B26" s="126"/>
      <c r="C26" s="113"/>
      <c r="D26" s="114"/>
      <c r="E26" s="114"/>
      <c r="F26" s="114"/>
      <c r="G26" s="115"/>
      <c r="H26" s="282"/>
      <c r="I26" s="113"/>
      <c r="J26" s="114"/>
      <c r="K26" s="114"/>
      <c r="L26" s="114"/>
      <c r="M26" s="115"/>
      <c r="N26" s="282"/>
      <c r="O26" s="113"/>
      <c r="P26" s="114"/>
      <c r="Q26" s="114"/>
      <c r="R26" s="117"/>
      <c r="S26" s="115"/>
      <c r="T26" s="120"/>
      <c r="U26" s="133">
        <f t="shared" si="0"/>
        <v>0</v>
      </c>
      <c r="V26" s="114">
        <f t="shared" si="1"/>
        <v>0</v>
      </c>
      <c r="W26" s="118">
        <v>17</v>
      </c>
      <c r="X26" s="108"/>
    </row>
    <row r="27" spans="1:32" ht="33.75" customHeight="1">
      <c r="A27" s="125" t="s">
        <v>44</v>
      </c>
      <c r="B27" s="126"/>
      <c r="C27" s="119"/>
      <c r="D27" s="117"/>
      <c r="E27" s="114"/>
      <c r="F27" s="117"/>
      <c r="G27" s="115"/>
      <c r="H27" s="120"/>
      <c r="I27" s="119"/>
      <c r="J27" s="117"/>
      <c r="K27" s="114"/>
      <c r="L27" s="117"/>
      <c r="M27" s="115"/>
      <c r="N27" s="120"/>
      <c r="O27" s="119"/>
      <c r="P27" s="114"/>
      <c r="Q27" s="114"/>
      <c r="R27" s="117"/>
      <c r="S27" s="115"/>
      <c r="T27" s="120"/>
      <c r="U27" s="133">
        <f t="shared" si="0"/>
        <v>0</v>
      </c>
      <c r="V27" s="114">
        <f t="shared" si="1"/>
        <v>0</v>
      </c>
      <c r="W27" s="118">
        <v>18</v>
      </c>
      <c r="X27" s="108"/>
      <c r="AF27" s="112"/>
    </row>
    <row r="28" spans="1:32" ht="33.75" customHeight="1">
      <c r="A28" s="125" t="s">
        <v>45</v>
      </c>
      <c r="B28" s="126"/>
      <c r="C28" s="119"/>
      <c r="D28" s="117"/>
      <c r="E28" s="114"/>
      <c r="F28" s="117"/>
      <c r="G28" s="115"/>
      <c r="H28" s="120"/>
      <c r="I28" s="119"/>
      <c r="J28" s="117"/>
      <c r="K28" s="114"/>
      <c r="L28" s="117"/>
      <c r="M28" s="115"/>
      <c r="N28" s="120"/>
      <c r="O28" s="119"/>
      <c r="P28" s="114"/>
      <c r="Q28" s="114"/>
      <c r="R28" s="117"/>
      <c r="S28" s="115"/>
      <c r="T28" s="120"/>
      <c r="U28" s="133">
        <f t="shared" si="0"/>
        <v>0</v>
      </c>
      <c r="V28" s="114">
        <f t="shared" si="1"/>
        <v>0</v>
      </c>
      <c r="W28" s="116">
        <v>19</v>
      </c>
      <c r="X28" s="108"/>
      <c r="AF28" s="112"/>
    </row>
    <row r="29" spans="1:32" ht="33.75" customHeight="1">
      <c r="A29" s="125" t="s">
        <v>46</v>
      </c>
      <c r="B29" s="37"/>
      <c r="C29" s="119"/>
      <c r="D29" s="117"/>
      <c r="E29" s="117"/>
      <c r="F29" s="117"/>
      <c r="G29" s="128"/>
      <c r="H29" s="120"/>
      <c r="I29" s="119"/>
      <c r="J29" s="117"/>
      <c r="K29" s="117"/>
      <c r="L29" s="117"/>
      <c r="M29" s="128"/>
      <c r="N29" s="120"/>
      <c r="O29" s="119"/>
      <c r="P29" s="117"/>
      <c r="Q29" s="117"/>
      <c r="R29" s="117"/>
      <c r="S29" s="128"/>
      <c r="T29" s="120"/>
      <c r="U29" s="176"/>
      <c r="V29" s="117"/>
      <c r="W29" s="118"/>
      <c r="X29" s="108"/>
      <c r="AF29" s="112"/>
    </row>
    <row r="30" spans="1:23" ht="30" customHeight="1">
      <c r="A30" s="363" t="str">
        <f>A1</f>
        <v>18 czerwca 2016 r.</v>
      </c>
      <c r="B30" s="363"/>
      <c r="C30" s="363"/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3"/>
      <c r="R30" s="363"/>
      <c r="S30" s="363"/>
      <c r="T30" s="363"/>
      <c r="U30" s="363"/>
      <c r="V30" s="363"/>
      <c r="W30" s="363"/>
    </row>
    <row r="31" spans="1:23" ht="30" customHeight="1">
      <c r="A31" s="357" t="s">
        <v>144</v>
      </c>
      <c r="B31" s="357"/>
      <c r="C31" s="357"/>
      <c r="D31" s="357"/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357"/>
      <c r="P31" s="357"/>
      <c r="Q31" s="357"/>
      <c r="R31" s="357"/>
      <c r="S31" s="357"/>
      <c r="T31" s="357"/>
      <c r="U31" s="357"/>
      <c r="V31" s="357"/>
      <c r="W31" s="357"/>
    </row>
    <row r="32" spans="1:23" ht="28.5" customHeight="1">
      <c r="A32" s="360" t="s">
        <v>145</v>
      </c>
      <c r="B32" s="360"/>
      <c r="C32" s="360"/>
      <c r="D32" s="360"/>
      <c r="E32" s="360"/>
      <c r="F32" s="360"/>
      <c r="G32" s="360"/>
      <c r="H32" s="360"/>
      <c r="I32" s="360"/>
      <c r="J32" s="360"/>
      <c r="K32" s="360"/>
      <c r="L32" s="360"/>
      <c r="M32" s="360"/>
      <c r="N32" s="360"/>
      <c r="O32" s="360"/>
      <c r="P32" s="360"/>
      <c r="Q32" s="360"/>
      <c r="R32" s="360"/>
      <c r="S32" s="360"/>
      <c r="T32" s="360"/>
      <c r="U32" s="360"/>
      <c r="V32" s="360"/>
      <c r="W32" s="360"/>
    </row>
    <row r="33" spans="1:23" ht="15.75" customHeight="1">
      <c r="A33" s="358"/>
      <c r="B33" s="358"/>
      <c r="C33" s="358"/>
      <c r="D33" s="358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358"/>
      <c r="S33" s="358"/>
      <c r="T33" s="358"/>
      <c r="U33" s="358"/>
      <c r="V33" s="358"/>
      <c r="W33" s="358"/>
    </row>
    <row r="34" spans="1:23" ht="28.5" customHeight="1">
      <c r="A34" s="360" t="s">
        <v>147</v>
      </c>
      <c r="B34" s="360"/>
      <c r="C34" s="360"/>
      <c r="D34" s="360"/>
      <c r="E34" s="360"/>
      <c r="F34" s="360"/>
      <c r="G34" s="360"/>
      <c r="H34" s="360"/>
      <c r="I34" s="360"/>
      <c r="J34" s="360"/>
      <c r="K34" s="360"/>
      <c r="L34" s="360"/>
      <c r="M34" s="360"/>
      <c r="N34" s="360"/>
      <c r="O34" s="360"/>
      <c r="P34" s="360"/>
      <c r="Q34" s="360"/>
      <c r="R34" s="360"/>
      <c r="S34" s="360"/>
      <c r="T34" s="360"/>
      <c r="U34" s="360"/>
      <c r="V34" s="360"/>
      <c r="W34" s="360"/>
    </row>
    <row r="35" spans="1:23" ht="28.5" customHeight="1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75"/>
      <c r="V35" s="175"/>
      <c r="W35" s="175"/>
    </row>
    <row r="36" spans="2:23" ht="12" customHeight="1" thickBot="1"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</row>
    <row r="37" spans="1:23" ht="68.25" customHeight="1" thickBot="1">
      <c r="A37" s="362" t="s">
        <v>22</v>
      </c>
      <c r="B37" s="361" t="s">
        <v>59</v>
      </c>
      <c r="C37" s="359" t="s">
        <v>153</v>
      </c>
      <c r="D37" s="359"/>
      <c r="E37" s="359"/>
      <c r="F37" s="359"/>
      <c r="G37" s="359"/>
      <c r="H37" s="359"/>
      <c r="I37" s="359" t="s">
        <v>154</v>
      </c>
      <c r="J37" s="359"/>
      <c r="K37" s="359"/>
      <c r="L37" s="359"/>
      <c r="M37" s="359"/>
      <c r="N37" s="359"/>
      <c r="O37" s="359" t="s">
        <v>155</v>
      </c>
      <c r="P37" s="359"/>
      <c r="Q37" s="359"/>
      <c r="R37" s="359"/>
      <c r="S37" s="359"/>
      <c r="T37" s="359"/>
      <c r="U37" s="359" t="s">
        <v>25</v>
      </c>
      <c r="V37" s="359"/>
      <c r="W37" s="359"/>
    </row>
    <row r="38" spans="1:23" ht="203.25" customHeight="1" thickBot="1">
      <c r="A38" s="362"/>
      <c r="B38" s="361"/>
      <c r="C38" s="105" t="s">
        <v>51</v>
      </c>
      <c r="D38" s="105" t="s">
        <v>55</v>
      </c>
      <c r="E38" s="105" t="s">
        <v>152</v>
      </c>
      <c r="F38" s="105" t="s">
        <v>26</v>
      </c>
      <c r="G38" s="110" t="s">
        <v>56</v>
      </c>
      <c r="H38" s="111" t="s">
        <v>65</v>
      </c>
      <c r="I38" s="105" t="s">
        <v>51</v>
      </c>
      <c r="J38" s="105" t="s">
        <v>55</v>
      </c>
      <c r="K38" s="105" t="s">
        <v>152</v>
      </c>
      <c r="L38" s="105" t="s">
        <v>26</v>
      </c>
      <c r="M38" s="110" t="s">
        <v>56</v>
      </c>
      <c r="N38" s="111" t="s">
        <v>65</v>
      </c>
      <c r="O38" s="105" t="s">
        <v>51</v>
      </c>
      <c r="P38" s="105" t="s">
        <v>55</v>
      </c>
      <c r="Q38" s="105" t="s">
        <v>152</v>
      </c>
      <c r="R38" s="105" t="s">
        <v>26</v>
      </c>
      <c r="S38" s="110" t="s">
        <v>56</v>
      </c>
      <c r="T38" s="111" t="s">
        <v>65</v>
      </c>
      <c r="U38" s="130" t="s">
        <v>82</v>
      </c>
      <c r="V38" s="131" t="s">
        <v>83</v>
      </c>
      <c r="W38" s="132" t="s">
        <v>5</v>
      </c>
    </row>
    <row r="39" spans="1:24" ht="33.75" customHeight="1">
      <c r="A39" s="125" t="s">
        <v>27</v>
      </c>
      <c r="B39" s="179"/>
      <c r="C39" s="113"/>
      <c r="D39" s="114"/>
      <c r="E39" s="114"/>
      <c r="F39" s="114"/>
      <c r="G39" s="115"/>
      <c r="H39" s="116"/>
      <c r="I39" s="113"/>
      <c r="J39" s="114"/>
      <c r="K39" s="114"/>
      <c r="L39" s="114"/>
      <c r="M39" s="115"/>
      <c r="N39" s="116"/>
      <c r="O39" s="113"/>
      <c r="P39" s="114"/>
      <c r="Q39" s="114"/>
      <c r="R39" s="114"/>
      <c r="S39" s="115"/>
      <c r="T39" s="116"/>
      <c r="U39" s="133">
        <f aca="true" t="shared" si="2" ref="U39:V41">G39+M39+S39</f>
        <v>0</v>
      </c>
      <c r="V39" s="114">
        <f t="shared" si="2"/>
        <v>0</v>
      </c>
      <c r="W39" s="116">
        <v>1</v>
      </c>
      <c r="X39" s="108"/>
    </row>
    <row r="40" spans="1:24" ht="33.75" customHeight="1">
      <c r="A40" s="125" t="s">
        <v>28</v>
      </c>
      <c r="B40" s="180"/>
      <c r="C40" s="113"/>
      <c r="D40" s="114"/>
      <c r="E40" s="114"/>
      <c r="F40" s="114"/>
      <c r="G40" s="115"/>
      <c r="H40" s="282"/>
      <c r="I40" s="113"/>
      <c r="J40" s="114"/>
      <c r="K40" s="114"/>
      <c r="L40" s="114"/>
      <c r="M40" s="115"/>
      <c r="N40" s="289"/>
      <c r="O40" s="113"/>
      <c r="P40" s="114"/>
      <c r="Q40" s="114"/>
      <c r="R40" s="114"/>
      <c r="S40" s="115"/>
      <c r="T40" s="118"/>
      <c r="U40" s="133">
        <f t="shared" si="2"/>
        <v>0</v>
      </c>
      <c r="V40" s="114">
        <f t="shared" si="2"/>
        <v>0</v>
      </c>
      <c r="W40" s="118">
        <v>2</v>
      </c>
      <c r="X40" s="108"/>
    </row>
    <row r="41" spans="1:24" ht="33.75" customHeight="1">
      <c r="A41" s="125" t="s">
        <v>29</v>
      </c>
      <c r="B41" s="180"/>
      <c r="C41" s="113"/>
      <c r="D41" s="114"/>
      <c r="E41" s="114"/>
      <c r="F41" s="114"/>
      <c r="G41" s="115"/>
      <c r="H41" s="282"/>
      <c r="I41" s="113"/>
      <c r="J41" s="114"/>
      <c r="K41" s="114"/>
      <c r="L41" s="114"/>
      <c r="M41" s="115"/>
      <c r="N41" s="118"/>
      <c r="O41" s="113"/>
      <c r="P41" s="114"/>
      <c r="Q41" s="114"/>
      <c r="R41" s="114"/>
      <c r="S41" s="115"/>
      <c r="T41" s="282"/>
      <c r="U41" s="133">
        <f t="shared" si="2"/>
        <v>0</v>
      </c>
      <c r="V41" s="114">
        <f t="shared" si="2"/>
        <v>0</v>
      </c>
      <c r="W41" s="116">
        <v>3</v>
      </c>
      <c r="X41" s="108"/>
    </row>
    <row r="42" spans="1:24" ht="33.75" customHeight="1">
      <c r="A42" s="125" t="s">
        <v>30</v>
      </c>
      <c r="B42" s="180"/>
      <c r="C42" s="113"/>
      <c r="D42" s="117"/>
      <c r="E42" s="114"/>
      <c r="F42" s="114"/>
      <c r="G42" s="115"/>
      <c r="H42" s="118"/>
      <c r="I42" s="113"/>
      <c r="J42" s="117"/>
      <c r="K42" s="114"/>
      <c r="L42" s="114"/>
      <c r="M42" s="115"/>
      <c r="N42" s="118"/>
      <c r="O42" s="113"/>
      <c r="P42" s="114"/>
      <c r="Q42" s="114"/>
      <c r="R42" s="114"/>
      <c r="S42" s="115"/>
      <c r="T42" s="120"/>
      <c r="U42" s="133"/>
      <c r="V42" s="114"/>
      <c r="W42" s="116"/>
      <c r="X42" s="108"/>
    </row>
    <row r="43" spans="1:24" ht="33.75" customHeight="1">
      <c r="A43" s="125" t="s">
        <v>31</v>
      </c>
      <c r="B43" s="180"/>
      <c r="C43" s="113"/>
      <c r="D43" s="114"/>
      <c r="E43" s="114"/>
      <c r="F43" s="114"/>
      <c r="G43" s="115"/>
      <c r="H43" s="120"/>
      <c r="I43" s="113"/>
      <c r="J43" s="114"/>
      <c r="K43" s="114"/>
      <c r="L43" s="114"/>
      <c r="M43" s="115"/>
      <c r="N43" s="120"/>
      <c r="O43" s="113"/>
      <c r="P43" s="114"/>
      <c r="Q43" s="114"/>
      <c r="R43" s="114"/>
      <c r="S43" s="115"/>
      <c r="T43" s="120"/>
      <c r="U43" s="133"/>
      <c r="V43" s="114"/>
      <c r="W43" s="118"/>
      <c r="X43" s="108"/>
    </row>
    <row r="44" spans="1:24" ht="33.75" customHeight="1">
      <c r="A44" s="125" t="s">
        <v>32</v>
      </c>
      <c r="B44" s="180"/>
      <c r="C44" s="113"/>
      <c r="D44" s="117"/>
      <c r="E44" s="114"/>
      <c r="F44" s="114"/>
      <c r="G44" s="115"/>
      <c r="H44" s="118"/>
      <c r="I44" s="113"/>
      <c r="J44" s="117"/>
      <c r="K44" s="114"/>
      <c r="L44" s="114"/>
      <c r="M44" s="115"/>
      <c r="N44" s="118"/>
      <c r="O44" s="113"/>
      <c r="P44" s="114"/>
      <c r="Q44" s="114"/>
      <c r="R44" s="114"/>
      <c r="S44" s="115"/>
      <c r="T44" s="120"/>
      <c r="U44" s="133"/>
      <c r="V44" s="114"/>
      <c r="W44" s="118"/>
      <c r="X44" s="108"/>
    </row>
    <row r="45" spans="1:24" ht="33.75" customHeight="1">
      <c r="A45" s="125" t="s">
        <v>33</v>
      </c>
      <c r="B45" s="180"/>
      <c r="C45" s="113"/>
      <c r="D45" s="114"/>
      <c r="E45" s="114"/>
      <c r="F45" s="114"/>
      <c r="G45" s="115"/>
      <c r="H45" s="118"/>
      <c r="I45" s="113"/>
      <c r="J45" s="114"/>
      <c r="K45" s="114"/>
      <c r="L45" s="114"/>
      <c r="M45" s="115"/>
      <c r="N45" s="118"/>
      <c r="O45" s="113"/>
      <c r="P45" s="114"/>
      <c r="Q45" s="114"/>
      <c r="R45" s="114"/>
      <c r="S45" s="115"/>
      <c r="T45" s="118"/>
      <c r="U45" s="133"/>
      <c r="V45" s="114"/>
      <c r="W45" s="116"/>
      <c r="X45" s="108"/>
    </row>
    <row r="46" spans="1:24" ht="33.75" customHeight="1">
      <c r="A46" s="125" t="s">
        <v>34</v>
      </c>
      <c r="B46" s="180"/>
      <c r="C46" s="113"/>
      <c r="D46" s="117"/>
      <c r="E46" s="114"/>
      <c r="F46" s="114"/>
      <c r="G46" s="115"/>
      <c r="H46" s="120"/>
      <c r="I46" s="113"/>
      <c r="J46" s="117"/>
      <c r="K46" s="114"/>
      <c r="L46" s="114"/>
      <c r="M46" s="115"/>
      <c r="N46" s="120"/>
      <c r="O46" s="113"/>
      <c r="P46" s="114"/>
      <c r="Q46" s="114"/>
      <c r="R46" s="114"/>
      <c r="S46" s="115"/>
      <c r="T46" s="120"/>
      <c r="U46" s="133"/>
      <c r="V46" s="114"/>
      <c r="W46" s="116"/>
      <c r="X46" s="108"/>
    </row>
    <row r="47" spans="1:24" ht="33.75" customHeight="1">
      <c r="A47" s="125" t="s">
        <v>35</v>
      </c>
      <c r="B47" s="180"/>
      <c r="C47" s="113"/>
      <c r="D47" s="117"/>
      <c r="E47" s="114"/>
      <c r="F47" s="114"/>
      <c r="G47" s="115"/>
      <c r="H47" s="118"/>
      <c r="I47" s="113"/>
      <c r="J47" s="117"/>
      <c r="K47" s="114"/>
      <c r="L47" s="114"/>
      <c r="M47" s="115"/>
      <c r="N47" s="118"/>
      <c r="O47" s="113"/>
      <c r="P47" s="114"/>
      <c r="Q47" s="114"/>
      <c r="R47" s="114"/>
      <c r="S47" s="115"/>
      <c r="T47" s="118"/>
      <c r="U47" s="133"/>
      <c r="V47" s="114"/>
      <c r="W47" s="118"/>
      <c r="X47" s="108"/>
    </row>
    <row r="48" spans="1:24" ht="33.75" customHeight="1">
      <c r="A48" s="125" t="s">
        <v>36</v>
      </c>
      <c r="B48" s="180"/>
      <c r="C48" s="113"/>
      <c r="D48" s="117"/>
      <c r="E48" s="114"/>
      <c r="F48" s="114"/>
      <c r="G48" s="115"/>
      <c r="H48" s="120"/>
      <c r="I48" s="113"/>
      <c r="J48" s="117"/>
      <c r="K48" s="114"/>
      <c r="L48" s="114"/>
      <c r="M48" s="115"/>
      <c r="N48" s="120"/>
      <c r="O48" s="113"/>
      <c r="P48" s="114"/>
      <c r="Q48" s="114"/>
      <c r="R48" s="114"/>
      <c r="S48" s="115"/>
      <c r="T48" s="120"/>
      <c r="U48" s="133"/>
      <c r="V48" s="114"/>
      <c r="W48" s="118"/>
      <c r="X48" s="108"/>
    </row>
    <row r="49" spans="1:24" ht="33.75" customHeight="1">
      <c r="A49" s="125" t="s">
        <v>37</v>
      </c>
      <c r="B49" s="180"/>
      <c r="C49" s="113"/>
      <c r="D49" s="117"/>
      <c r="E49" s="114"/>
      <c r="F49" s="114"/>
      <c r="G49" s="115"/>
      <c r="H49" s="118"/>
      <c r="I49" s="113"/>
      <c r="J49" s="117"/>
      <c r="K49" s="114"/>
      <c r="L49" s="114"/>
      <c r="M49" s="115"/>
      <c r="N49" s="118"/>
      <c r="O49" s="113"/>
      <c r="P49" s="114"/>
      <c r="Q49" s="114"/>
      <c r="R49" s="114"/>
      <c r="S49" s="115"/>
      <c r="T49" s="118"/>
      <c r="U49" s="133"/>
      <c r="V49" s="114"/>
      <c r="W49" s="116"/>
      <c r="X49" s="108"/>
    </row>
    <row r="50" spans="1:24" ht="33.75" customHeight="1">
      <c r="A50" s="125" t="s">
        <v>38</v>
      </c>
      <c r="B50" s="180"/>
      <c r="C50" s="113"/>
      <c r="D50" s="114"/>
      <c r="E50" s="114"/>
      <c r="F50" s="114"/>
      <c r="G50" s="115"/>
      <c r="H50" s="120"/>
      <c r="I50" s="113"/>
      <c r="J50" s="114"/>
      <c r="K50" s="114"/>
      <c r="L50" s="114"/>
      <c r="M50" s="115"/>
      <c r="N50" s="120"/>
      <c r="O50" s="113"/>
      <c r="P50" s="114"/>
      <c r="Q50" s="114"/>
      <c r="R50" s="114"/>
      <c r="S50" s="115"/>
      <c r="T50" s="118"/>
      <c r="U50" s="133"/>
      <c r="V50" s="114"/>
      <c r="W50" s="116"/>
      <c r="X50" s="108"/>
    </row>
    <row r="51" spans="1:24" ht="33.75" customHeight="1">
      <c r="A51" s="125" t="s">
        <v>39</v>
      </c>
      <c r="B51" s="180"/>
      <c r="C51" s="113"/>
      <c r="D51" s="117"/>
      <c r="E51" s="114"/>
      <c r="F51" s="114"/>
      <c r="G51" s="115"/>
      <c r="H51" s="118"/>
      <c r="I51" s="113"/>
      <c r="J51" s="117"/>
      <c r="K51" s="114"/>
      <c r="L51" s="114"/>
      <c r="M51" s="115"/>
      <c r="N51" s="118"/>
      <c r="O51" s="113"/>
      <c r="P51" s="114"/>
      <c r="Q51" s="114"/>
      <c r="R51" s="114"/>
      <c r="S51" s="115"/>
      <c r="T51" s="118"/>
      <c r="U51" s="133"/>
      <c r="V51" s="114"/>
      <c r="W51" s="118"/>
      <c r="X51" s="108"/>
    </row>
    <row r="52" spans="1:24" ht="33.75" customHeight="1">
      <c r="A52" s="125" t="s">
        <v>40</v>
      </c>
      <c r="B52" s="180"/>
      <c r="C52" s="113"/>
      <c r="D52" s="117"/>
      <c r="E52" s="114"/>
      <c r="F52" s="114"/>
      <c r="G52" s="115"/>
      <c r="H52" s="118"/>
      <c r="I52" s="113"/>
      <c r="J52" s="117"/>
      <c r="K52" s="114"/>
      <c r="L52" s="114"/>
      <c r="M52" s="115"/>
      <c r="N52" s="118"/>
      <c r="O52" s="113"/>
      <c r="P52" s="114"/>
      <c r="Q52" s="114"/>
      <c r="R52" s="114"/>
      <c r="S52" s="115"/>
      <c r="T52" s="118"/>
      <c r="U52" s="133"/>
      <c r="V52" s="114"/>
      <c r="W52" s="118"/>
      <c r="X52" s="108"/>
    </row>
    <row r="53" spans="1:24" ht="33.75" customHeight="1">
      <c r="A53" s="125" t="s">
        <v>41</v>
      </c>
      <c r="B53" s="126"/>
      <c r="C53" s="113"/>
      <c r="D53" s="117"/>
      <c r="E53" s="114"/>
      <c r="F53" s="117"/>
      <c r="G53" s="115"/>
      <c r="H53" s="120"/>
      <c r="I53" s="113"/>
      <c r="J53" s="117"/>
      <c r="K53" s="114"/>
      <c r="L53" s="117"/>
      <c r="M53" s="115"/>
      <c r="N53" s="120"/>
      <c r="O53" s="113"/>
      <c r="P53" s="114"/>
      <c r="Q53" s="114"/>
      <c r="R53" s="117"/>
      <c r="S53" s="115"/>
      <c r="T53" s="120"/>
      <c r="U53" s="133"/>
      <c r="V53" s="114"/>
      <c r="W53" s="116"/>
      <c r="X53" s="108"/>
    </row>
    <row r="54" spans="1:24" ht="33.75" customHeight="1">
      <c r="A54" s="125" t="s">
        <v>42</v>
      </c>
      <c r="B54" s="126"/>
      <c r="C54" s="113"/>
      <c r="D54" s="114"/>
      <c r="E54" s="114"/>
      <c r="F54" s="117"/>
      <c r="G54" s="115"/>
      <c r="H54" s="120"/>
      <c r="I54" s="113"/>
      <c r="J54" s="114"/>
      <c r="K54" s="114"/>
      <c r="L54" s="117"/>
      <c r="M54" s="115"/>
      <c r="N54" s="120"/>
      <c r="O54" s="113"/>
      <c r="P54" s="114"/>
      <c r="Q54" s="114"/>
      <c r="R54" s="117"/>
      <c r="S54" s="115"/>
      <c r="T54" s="120"/>
      <c r="U54" s="133"/>
      <c r="V54" s="114"/>
      <c r="W54" s="116"/>
      <c r="X54" s="108"/>
    </row>
    <row r="55" spans="1:24" ht="33.75" customHeight="1">
      <c r="A55" s="125" t="s">
        <v>43</v>
      </c>
      <c r="B55" s="126"/>
      <c r="C55" s="119"/>
      <c r="D55" s="117"/>
      <c r="E55" s="114"/>
      <c r="F55" s="117"/>
      <c r="G55" s="115"/>
      <c r="H55" s="120"/>
      <c r="I55" s="119"/>
      <c r="J55" s="117"/>
      <c r="K55" s="114"/>
      <c r="L55" s="117"/>
      <c r="M55" s="115"/>
      <c r="N55" s="120"/>
      <c r="O55" s="119"/>
      <c r="P55" s="114"/>
      <c r="Q55" s="114"/>
      <c r="R55" s="117"/>
      <c r="S55" s="115"/>
      <c r="T55" s="120"/>
      <c r="U55" s="133"/>
      <c r="V55" s="114"/>
      <c r="W55" s="118"/>
      <c r="X55" s="108"/>
    </row>
    <row r="56" spans="1:32" ht="33.75" customHeight="1">
      <c r="A56" s="125" t="s">
        <v>44</v>
      </c>
      <c r="B56" s="126"/>
      <c r="C56" s="119"/>
      <c r="D56" s="117"/>
      <c r="E56" s="114"/>
      <c r="F56" s="117"/>
      <c r="G56" s="115"/>
      <c r="H56" s="120"/>
      <c r="I56" s="119"/>
      <c r="J56" s="117"/>
      <c r="K56" s="114"/>
      <c r="L56" s="117"/>
      <c r="M56" s="115"/>
      <c r="N56" s="120"/>
      <c r="O56" s="119"/>
      <c r="P56" s="114"/>
      <c r="Q56" s="114"/>
      <c r="R56" s="117"/>
      <c r="S56" s="115"/>
      <c r="T56" s="120"/>
      <c r="U56" s="133"/>
      <c r="V56" s="114"/>
      <c r="W56" s="118"/>
      <c r="X56" s="108"/>
      <c r="AF56" s="112"/>
    </row>
    <row r="57" spans="1:32" ht="33.75" customHeight="1">
      <c r="A57" s="125" t="s">
        <v>45</v>
      </c>
      <c r="B57" s="126"/>
      <c r="C57" s="119"/>
      <c r="D57" s="117"/>
      <c r="E57" s="114"/>
      <c r="F57" s="117"/>
      <c r="G57" s="115"/>
      <c r="H57" s="120"/>
      <c r="I57" s="119"/>
      <c r="J57" s="117"/>
      <c r="K57" s="114"/>
      <c r="L57" s="117"/>
      <c r="M57" s="115"/>
      <c r="N57" s="120"/>
      <c r="O57" s="119"/>
      <c r="P57" s="114"/>
      <c r="Q57" s="114"/>
      <c r="R57" s="117"/>
      <c r="S57" s="115"/>
      <c r="T57" s="120"/>
      <c r="U57" s="133"/>
      <c r="V57" s="114"/>
      <c r="W57" s="116"/>
      <c r="X57" s="108"/>
      <c r="AF57" s="112"/>
    </row>
    <row r="58" spans="1:32" ht="33.75" customHeight="1">
      <c r="A58" s="125" t="s">
        <v>46</v>
      </c>
      <c r="B58" s="37"/>
      <c r="C58" s="119"/>
      <c r="D58" s="117"/>
      <c r="E58" s="117"/>
      <c r="F58" s="117"/>
      <c r="G58" s="128"/>
      <c r="H58" s="120"/>
      <c r="I58" s="119"/>
      <c r="J58" s="117"/>
      <c r="K58" s="117"/>
      <c r="L58" s="117"/>
      <c r="M58" s="128"/>
      <c r="N58" s="120"/>
      <c r="O58" s="119"/>
      <c r="P58" s="117"/>
      <c r="Q58" s="117"/>
      <c r="R58" s="117"/>
      <c r="S58" s="128"/>
      <c r="T58" s="120"/>
      <c r="U58" s="176"/>
      <c r="V58" s="117"/>
      <c r="W58" s="118"/>
      <c r="X58" s="108"/>
      <c r="AF58" s="112"/>
    </row>
  </sheetData>
  <sheetProtection/>
  <mergeCells count="22">
    <mergeCell ref="A1:W1"/>
    <mergeCell ref="A30:W30"/>
    <mergeCell ref="A3:W3"/>
    <mergeCell ref="A4:W4"/>
    <mergeCell ref="A5:W5"/>
    <mergeCell ref="A2:W2"/>
    <mergeCell ref="U37:W37"/>
    <mergeCell ref="A37:A38"/>
    <mergeCell ref="A34:W34"/>
    <mergeCell ref="O37:T37"/>
    <mergeCell ref="B8:B9"/>
    <mergeCell ref="I8:N8"/>
    <mergeCell ref="A31:W31"/>
    <mergeCell ref="A33:W33"/>
    <mergeCell ref="C37:H37"/>
    <mergeCell ref="A32:W32"/>
    <mergeCell ref="U8:W8"/>
    <mergeCell ref="C8:H8"/>
    <mergeCell ref="I37:N37"/>
    <mergeCell ref="B37:B38"/>
    <mergeCell ref="O8:T8"/>
    <mergeCell ref="A8:A9"/>
  </mergeCells>
  <printOptions horizontalCentered="1"/>
  <pageMargins left="0.25" right="0.25" top="0.75" bottom="0.75" header="0.3" footer="0.3"/>
  <pageSetup horizontalDpi="300" verticalDpi="300" orientation="landscape" paperSize="9" scale="40" r:id="rId1"/>
  <rowBreaks count="1" manualBreakCount="1">
    <brk id="29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M74"/>
  <sheetViews>
    <sheetView showGridLines="0" view="pageBreakPreview" zoomScale="75" zoomScaleNormal="75" zoomScaleSheetLayoutView="75" zoomScalePageLayoutView="0" workbookViewId="0" topLeftCell="A1">
      <selection activeCell="M11" sqref="M11"/>
    </sheetView>
  </sheetViews>
  <sheetFormatPr defaultColWidth="9.00390625" defaultRowHeight="12.75"/>
  <cols>
    <col min="1" max="1" width="5.75390625" style="160" customWidth="1"/>
    <col min="2" max="2" width="42.00390625" style="160" customWidth="1"/>
    <col min="3" max="4" width="13.75390625" style="160" customWidth="1"/>
    <col min="5" max="5" width="12.75390625" style="160" customWidth="1"/>
    <col min="6" max="6" width="14.00390625" style="160" customWidth="1"/>
    <col min="7" max="7" width="12.75390625" style="160" customWidth="1"/>
    <col min="8" max="16384" width="9.125" style="160" customWidth="1"/>
  </cols>
  <sheetData>
    <row r="1" spans="1:7" ht="18" customHeight="1">
      <c r="A1" s="353" t="s">
        <v>212</v>
      </c>
      <c r="B1" s="353"/>
      <c r="C1" s="353"/>
      <c r="D1" s="353"/>
      <c r="E1" s="353"/>
      <c r="F1" s="353"/>
      <c r="G1" s="353"/>
    </row>
    <row r="2" spans="1:7" ht="18" customHeight="1">
      <c r="A2" s="275"/>
      <c r="B2" s="275"/>
      <c r="C2" s="275"/>
      <c r="D2" s="275"/>
      <c r="E2" s="275"/>
      <c r="F2" s="275"/>
      <c r="G2" s="275"/>
    </row>
    <row r="3" spans="1:9" ht="18" customHeight="1">
      <c r="A3" s="354" t="s">
        <v>213</v>
      </c>
      <c r="B3" s="354"/>
      <c r="C3" s="354"/>
      <c r="D3" s="354"/>
      <c r="E3" s="354"/>
      <c r="F3" s="354"/>
      <c r="G3" s="354"/>
      <c r="H3" s="161"/>
      <c r="I3" s="161"/>
    </row>
    <row r="4" spans="1:9" ht="18" customHeight="1">
      <c r="A4" s="354" t="s">
        <v>47</v>
      </c>
      <c r="B4" s="354"/>
      <c r="C4" s="354"/>
      <c r="D4" s="354"/>
      <c r="E4" s="354"/>
      <c r="F4" s="354"/>
      <c r="G4" s="354"/>
      <c r="H4" s="161"/>
      <c r="I4" s="161"/>
    </row>
    <row r="5" spans="1:9" ht="18" customHeight="1">
      <c r="A5" s="354" t="s">
        <v>150</v>
      </c>
      <c r="B5" s="354"/>
      <c r="C5" s="354"/>
      <c r="D5" s="354"/>
      <c r="E5" s="354"/>
      <c r="F5" s="354"/>
      <c r="G5" s="354"/>
      <c r="H5" s="161"/>
      <c r="I5" s="161"/>
    </row>
    <row r="6" spans="1:9" ht="46.5" customHeight="1" thickBot="1">
      <c r="A6" s="364" t="s">
        <v>114</v>
      </c>
      <c r="B6" s="364"/>
      <c r="C6" s="364"/>
      <c r="D6" s="364"/>
      <c r="E6" s="364"/>
      <c r="F6" s="364"/>
      <c r="G6" s="364"/>
      <c r="H6" s="161"/>
      <c r="I6" s="161"/>
    </row>
    <row r="7" spans="1:8" s="173" customFormat="1" ht="54" customHeight="1" thickBot="1">
      <c r="A7" s="165" t="s">
        <v>22</v>
      </c>
      <c r="B7" s="166" t="s">
        <v>58</v>
      </c>
      <c r="C7" s="167" t="s">
        <v>85</v>
      </c>
      <c r="D7" s="167" t="s">
        <v>49</v>
      </c>
      <c r="E7" s="167" t="s">
        <v>26</v>
      </c>
      <c r="F7" s="168" t="s">
        <v>50</v>
      </c>
      <c r="G7" s="169" t="s">
        <v>5</v>
      </c>
      <c r="H7" s="172"/>
    </row>
    <row r="8" spans="1:8" ht="25.5" customHeight="1">
      <c r="A8" s="184">
        <v>1</v>
      </c>
      <c r="B8" s="190"/>
      <c r="C8" s="186"/>
      <c r="D8" s="186"/>
      <c r="E8" s="186"/>
      <c r="F8" s="185">
        <f>D8</f>
        <v>0</v>
      </c>
      <c r="G8" s="187">
        <v>1</v>
      </c>
      <c r="H8" s="162"/>
    </row>
    <row r="9" spans="1:8" ht="25.5" customHeight="1">
      <c r="A9" s="188">
        <v>2</v>
      </c>
      <c r="B9" s="183"/>
      <c r="C9" s="186"/>
      <c r="D9" s="186"/>
      <c r="E9" s="186"/>
      <c r="F9" s="185">
        <f aca="true" t="shared" si="0" ref="F9:F14">D9</f>
        <v>0</v>
      </c>
      <c r="G9" s="189">
        <v>2</v>
      </c>
      <c r="H9" s="162"/>
    </row>
    <row r="10" spans="1:8" ht="25.5" customHeight="1">
      <c r="A10" s="188">
        <v>3</v>
      </c>
      <c r="B10" s="183"/>
      <c r="C10" s="186"/>
      <c r="D10" s="186"/>
      <c r="E10" s="186"/>
      <c r="F10" s="185">
        <f t="shared" si="0"/>
        <v>0</v>
      </c>
      <c r="G10" s="189">
        <v>3</v>
      </c>
      <c r="H10" s="162"/>
    </row>
    <row r="11" spans="1:8" ht="25.5" customHeight="1">
      <c r="A11" s="188">
        <v>4</v>
      </c>
      <c r="B11" s="190"/>
      <c r="C11" s="186"/>
      <c r="D11" s="186"/>
      <c r="E11" s="186"/>
      <c r="F11" s="185">
        <f t="shared" si="0"/>
        <v>0</v>
      </c>
      <c r="G11" s="187">
        <v>4</v>
      </c>
      <c r="H11" s="162"/>
    </row>
    <row r="12" spans="1:8" ht="25.5" customHeight="1">
      <c r="A12" s="188">
        <v>5</v>
      </c>
      <c r="B12" s="183"/>
      <c r="C12" s="186"/>
      <c r="D12" s="186"/>
      <c r="E12" s="186"/>
      <c r="F12" s="185">
        <f t="shared" si="0"/>
        <v>0</v>
      </c>
      <c r="G12" s="189">
        <v>5</v>
      </c>
      <c r="H12" s="162"/>
    </row>
    <row r="13" spans="1:8" ht="25.5" customHeight="1">
      <c r="A13" s="188">
        <v>6</v>
      </c>
      <c r="B13" s="183"/>
      <c r="C13" s="186"/>
      <c r="D13" s="186"/>
      <c r="E13" s="186"/>
      <c r="F13" s="185">
        <f t="shared" si="0"/>
        <v>0</v>
      </c>
      <c r="G13" s="189">
        <v>6</v>
      </c>
      <c r="H13" s="162"/>
    </row>
    <row r="14" spans="1:13" ht="25.5" customHeight="1">
      <c r="A14" s="188">
        <v>7</v>
      </c>
      <c r="B14" s="183"/>
      <c r="C14" s="186"/>
      <c r="D14" s="186"/>
      <c r="E14" s="186"/>
      <c r="F14" s="185">
        <f t="shared" si="0"/>
        <v>0</v>
      </c>
      <c r="G14" s="187">
        <v>7</v>
      </c>
      <c r="H14" s="162"/>
      <c r="M14" s="163"/>
    </row>
    <row r="15" spans="1:8" ht="25.5" customHeight="1">
      <c r="A15" s="188">
        <v>8</v>
      </c>
      <c r="B15" s="183"/>
      <c r="C15" s="186"/>
      <c r="D15" s="186"/>
      <c r="E15" s="186"/>
      <c r="F15" s="185"/>
      <c r="G15" s="189"/>
      <c r="H15" s="162"/>
    </row>
    <row r="16" spans="1:8" ht="25.5" customHeight="1">
      <c r="A16" s="188">
        <v>9</v>
      </c>
      <c r="B16" s="183"/>
      <c r="C16" s="186"/>
      <c r="D16" s="186"/>
      <c r="E16" s="186"/>
      <c r="F16" s="185"/>
      <c r="G16" s="189"/>
      <c r="H16" s="162"/>
    </row>
    <row r="17" spans="1:8" ht="25.5" customHeight="1">
      <c r="A17" s="188">
        <v>10</v>
      </c>
      <c r="B17" s="183"/>
      <c r="C17" s="186"/>
      <c r="D17" s="186"/>
      <c r="E17" s="186"/>
      <c r="F17" s="185"/>
      <c r="G17" s="187"/>
      <c r="H17" s="162"/>
    </row>
    <row r="18" spans="1:8" ht="25.5" customHeight="1">
      <c r="A18" s="184">
        <v>11</v>
      </c>
      <c r="B18" s="183"/>
      <c r="C18" s="186"/>
      <c r="D18" s="186"/>
      <c r="E18" s="186"/>
      <c r="F18" s="185"/>
      <c r="G18" s="189"/>
      <c r="H18" s="162"/>
    </row>
    <row r="19" spans="1:8" ht="25.5" customHeight="1">
      <c r="A19" s="188">
        <v>12</v>
      </c>
      <c r="B19" s="183"/>
      <c r="C19" s="186"/>
      <c r="D19" s="186"/>
      <c r="E19" s="186"/>
      <c r="F19" s="185"/>
      <c r="G19" s="189"/>
      <c r="H19" s="162"/>
    </row>
    <row r="20" spans="1:8" ht="25.5" customHeight="1">
      <c r="A20" s="188">
        <v>13</v>
      </c>
      <c r="B20" s="183"/>
      <c r="C20" s="186"/>
      <c r="D20" s="186"/>
      <c r="E20" s="186"/>
      <c r="F20" s="185"/>
      <c r="G20" s="187"/>
      <c r="H20" s="162"/>
    </row>
    <row r="21" spans="1:8" ht="25.5" customHeight="1">
      <c r="A21" s="188">
        <v>14</v>
      </c>
      <c r="B21" s="183"/>
      <c r="C21" s="186"/>
      <c r="D21" s="186"/>
      <c r="E21" s="186"/>
      <c r="F21" s="185"/>
      <c r="G21" s="189"/>
      <c r="H21" s="162"/>
    </row>
    <row r="22" spans="1:8" ht="25.5" customHeight="1">
      <c r="A22" s="188">
        <v>15</v>
      </c>
      <c r="B22" s="183"/>
      <c r="C22" s="186"/>
      <c r="D22" s="186"/>
      <c r="E22" s="186"/>
      <c r="F22" s="185"/>
      <c r="G22" s="189"/>
      <c r="H22" s="162"/>
    </row>
    <row r="23" spans="1:8" ht="25.5" customHeight="1">
      <c r="A23" s="188">
        <v>16</v>
      </c>
      <c r="B23" s="183"/>
      <c r="C23" s="186"/>
      <c r="D23" s="186"/>
      <c r="E23" s="186"/>
      <c r="F23" s="185"/>
      <c r="G23" s="187"/>
      <c r="H23" s="162"/>
    </row>
    <row r="24" spans="1:8" ht="25.5" customHeight="1">
      <c r="A24" s="188">
        <v>17</v>
      </c>
      <c r="B24" s="183"/>
      <c r="C24" s="186"/>
      <c r="D24" s="186"/>
      <c r="E24" s="186"/>
      <c r="F24" s="185"/>
      <c r="G24" s="189"/>
      <c r="H24" s="162"/>
    </row>
    <row r="25" spans="1:8" ht="25.5" customHeight="1">
      <c r="A25" s="188">
        <v>18</v>
      </c>
      <c r="B25" s="183"/>
      <c r="C25" s="186"/>
      <c r="D25" s="185"/>
      <c r="E25" s="185"/>
      <c r="F25" s="185"/>
      <c r="G25" s="189"/>
      <c r="H25" s="162"/>
    </row>
    <row r="26" spans="1:8" ht="25.5" customHeight="1">
      <c r="A26" s="188">
        <v>19</v>
      </c>
      <c r="B26" s="183"/>
      <c r="C26" s="200"/>
      <c r="D26" s="185"/>
      <c r="E26" s="185"/>
      <c r="F26" s="185"/>
      <c r="G26" s="187"/>
      <c r="H26" s="162"/>
    </row>
    <row r="27" spans="1:8" ht="25.5" customHeight="1">
      <c r="A27" s="188">
        <v>20</v>
      </c>
      <c r="B27" s="183"/>
      <c r="C27" s="201"/>
      <c r="D27" s="186"/>
      <c r="E27" s="186"/>
      <c r="F27" s="185"/>
      <c r="G27" s="187"/>
      <c r="H27" s="164"/>
    </row>
    <row r="28" spans="1:8" ht="25.5" customHeight="1">
      <c r="A28" s="184">
        <v>21</v>
      </c>
      <c r="B28" s="183"/>
      <c r="C28" s="200"/>
      <c r="D28" s="185"/>
      <c r="E28" s="185"/>
      <c r="F28" s="185"/>
      <c r="G28" s="187"/>
      <c r="H28" s="164"/>
    </row>
    <row r="29" spans="1:8" ht="25.5" customHeight="1">
      <c r="A29" s="188">
        <v>22</v>
      </c>
      <c r="B29" s="183"/>
      <c r="C29" s="200"/>
      <c r="D29" s="185"/>
      <c r="E29" s="185"/>
      <c r="F29" s="185"/>
      <c r="G29" s="187"/>
      <c r="H29" s="164"/>
    </row>
    <row r="30" spans="1:8" ht="25.5" customHeight="1">
      <c r="A30" s="188">
        <v>23</v>
      </c>
      <c r="B30" s="190"/>
      <c r="C30" s="200"/>
      <c r="D30" s="185"/>
      <c r="E30" s="185"/>
      <c r="F30" s="185"/>
      <c r="G30" s="187"/>
      <c r="H30" s="164"/>
    </row>
    <row r="31" spans="1:8" ht="25.5" customHeight="1">
      <c r="A31" s="188">
        <v>24</v>
      </c>
      <c r="B31" s="183"/>
      <c r="C31" s="200"/>
      <c r="D31" s="185"/>
      <c r="E31" s="185"/>
      <c r="F31" s="185"/>
      <c r="G31" s="187"/>
      <c r="H31" s="164"/>
    </row>
    <row r="32" spans="1:8" ht="25.5" customHeight="1">
      <c r="A32" s="188">
        <v>25</v>
      </c>
      <c r="B32" s="183"/>
      <c r="C32" s="200"/>
      <c r="D32" s="185"/>
      <c r="E32" s="186"/>
      <c r="F32" s="186"/>
      <c r="G32" s="187"/>
      <c r="H32" s="164"/>
    </row>
    <row r="33" spans="1:8" ht="25.5" customHeight="1">
      <c r="A33" s="188">
        <v>26</v>
      </c>
      <c r="B33" s="183"/>
      <c r="C33" s="200"/>
      <c r="D33" s="185"/>
      <c r="E33" s="186"/>
      <c r="F33" s="186"/>
      <c r="G33" s="192"/>
      <c r="H33" s="164"/>
    </row>
    <row r="34" spans="1:8" ht="25.5" customHeight="1">
      <c r="A34" s="184">
        <v>27</v>
      </c>
      <c r="B34" s="183"/>
      <c r="C34" s="200"/>
      <c r="D34" s="185"/>
      <c r="E34" s="186"/>
      <c r="F34" s="186"/>
      <c r="G34" s="192"/>
      <c r="H34" s="164"/>
    </row>
    <row r="35" spans="1:8" ht="25.5" customHeight="1">
      <c r="A35" s="188">
        <v>28</v>
      </c>
      <c r="B35" s="183"/>
      <c r="C35" s="200"/>
      <c r="D35" s="185"/>
      <c r="E35" s="186"/>
      <c r="F35" s="186"/>
      <c r="G35" s="189"/>
      <c r="H35" s="164"/>
    </row>
    <row r="36" spans="1:8" ht="25.5" customHeight="1">
      <c r="A36" s="188">
        <v>29</v>
      </c>
      <c r="B36" s="183"/>
      <c r="C36" s="200"/>
      <c r="D36" s="185"/>
      <c r="E36" s="186"/>
      <c r="F36" s="186"/>
      <c r="G36" s="189"/>
      <c r="H36" s="164"/>
    </row>
    <row r="37" spans="1:8" ht="25.5" customHeight="1">
      <c r="A37" s="188">
        <v>30</v>
      </c>
      <c r="B37" s="190"/>
      <c r="C37" s="200"/>
      <c r="D37" s="185"/>
      <c r="E37" s="186"/>
      <c r="F37" s="186"/>
      <c r="G37" s="189"/>
      <c r="H37" s="164"/>
    </row>
    <row r="38" spans="1:7" ht="18" customHeight="1">
      <c r="A38" s="353" t="s">
        <v>212</v>
      </c>
      <c r="B38" s="353"/>
      <c r="C38" s="353"/>
      <c r="D38" s="353"/>
      <c r="E38" s="353"/>
      <c r="F38" s="353"/>
      <c r="G38" s="353"/>
    </row>
    <row r="39" spans="1:7" ht="18" customHeight="1">
      <c r="A39" s="275"/>
      <c r="B39" s="275"/>
      <c r="C39" s="275"/>
      <c r="D39" s="275"/>
      <c r="E39" s="275"/>
      <c r="F39" s="275"/>
      <c r="G39" s="275"/>
    </row>
    <row r="40" spans="1:9" ht="18" customHeight="1">
      <c r="A40" s="354" t="s">
        <v>213</v>
      </c>
      <c r="B40" s="354"/>
      <c r="C40" s="354"/>
      <c r="D40" s="354"/>
      <c r="E40" s="354"/>
      <c r="F40" s="354"/>
      <c r="G40" s="354"/>
      <c r="H40" s="161"/>
      <c r="I40" s="161"/>
    </row>
    <row r="41" spans="1:9" ht="18" customHeight="1">
      <c r="A41" s="354" t="s">
        <v>47</v>
      </c>
      <c r="B41" s="354"/>
      <c r="C41" s="354"/>
      <c r="D41" s="354"/>
      <c r="E41" s="354"/>
      <c r="F41" s="354"/>
      <c r="G41" s="354"/>
      <c r="H41" s="161"/>
      <c r="I41" s="161"/>
    </row>
    <row r="42" spans="1:9" ht="18" customHeight="1">
      <c r="A42" s="354" t="s">
        <v>150</v>
      </c>
      <c r="B42" s="354"/>
      <c r="C42" s="354"/>
      <c r="D42" s="354"/>
      <c r="E42" s="354"/>
      <c r="F42" s="354"/>
      <c r="G42" s="354"/>
      <c r="H42" s="161"/>
      <c r="I42" s="161"/>
    </row>
    <row r="43" spans="1:9" ht="46.5" customHeight="1" thickBot="1">
      <c r="A43" s="364" t="s">
        <v>151</v>
      </c>
      <c r="B43" s="364"/>
      <c r="C43" s="364"/>
      <c r="D43" s="364"/>
      <c r="E43" s="364"/>
      <c r="F43" s="364"/>
      <c r="G43" s="364"/>
      <c r="H43" s="161"/>
      <c r="I43" s="161"/>
    </row>
    <row r="44" spans="1:8" s="173" customFormat="1" ht="54" customHeight="1" thickBot="1">
      <c r="A44" s="165" t="s">
        <v>22</v>
      </c>
      <c r="B44" s="166" t="s">
        <v>58</v>
      </c>
      <c r="C44" s="167" t="s">
        <v>85</v>
      </c>
      <c r="D44" s="167" t="s">
        <v>49</v>
      </c>
      <c r="E44" s="167" t="s">
        <v>26</v>
      </c>
      <c r="F44" s="168" t="s">
        <v>50</v>
      </c>
      <c r="G44" s="281" t="s">
        <v>5</v>
      </c>
      <c r="H44" s="172"/>
    </row>
    <row r="45" spans="1:8" ht="25.5" customHeight="1">
      <c r="A45" s="184">
        <v>1</v>
      </c>
      <c r="B45" s="190"/>
      <c r="C45" s="186"/>
      <c r="D45" s="186"/>
      <c r="E45" s="186"/>
      <c r="F45" s="185"/>
      <c r="G45" s="187">
        <v>1</v>
      </c>
      <c r="H45" s="162"/>
    </row>
    <row r="46" spans="1:8" ht="25.5" customHeight="1">
      <c r="A46" s="188">
        <v>2</v>
      </c>
      <c r="B46" s="183"/>
      <c r="C46" s="186"/>
      <c r="D46" s="186"/>
      <c r="E46" s="186"/>
      <c r="F46" s="185"/>
      <c r="G46" s="189">
        <v>2</v>
      </c>
      <c r="H46" s="162"/>
    </row>
    <row r="47" spans="1:8" ht="25.5" customHeight="1">
      <c r="A47" s="188">
        <v>3</v>
      </c>
      <c r="B47" s="183"/>
      <c r="C47" s="186"/>
      <c r="D47" s="186"/>
      <c r="E47" s="186"/>
      <c r="F47" s="185"/>
      <c r="G47" s="189">
        <v>3</v>
      </c>
      <c r="H47" s="162"/>
    </row>
    <row r="48" spans="1:8" ht="25.5" customHeight="1">
      <c r="A48" s="188">
        <v>4</v>
      </c>
      <c r="B48" s="190"/>
      <c r="C48" s="186"/>
      <c r="D48" s="186"/>
      <c r="E48" s="186"/>
      <c r="F48" s="185"/>
      <c r="G48" s="187"/>
      <c r="H48" s="162"/>
    </row>
    <row r="49" spans="1:8" ht="25.5" customHeight="1">
      <c r="A49" s="188">
        <v>5</v>
      </c>
      <c r="B49" s="183"/>
      <c r="C49" s="186"/>
      <c r="D49" s="186"/>
      <c r="E49" s="186"/>
      <c r="F49" s="185"/>
      <c r="G49" s="189"/>
      <c r="H49" s="162"/>
    </row>
    <row r="50" spans="1:8" ht="25.5" customHeight="1">
      <c r="A50" s="188">
        <v>6</v>
      </c>
      <c r="B50" s="183"/>
      <c r="C50" s="186"/>
      <c r="D50" s="186"/>
      <c r="E50" s="186"/>
      <c r="F50" s="185"/>
      <c r="G50" s="189"/>
      <c r="H50" s="162"/>
    </row>
    <row r="51" spans="1:13" ht="25.5" customHeight="1">
      <c r="A51" s="188">
        <v>7</v>
      </c>
      <c r="B51" s="183"/>
      <c r="C51" s="186"/>
      <c r="D51" s="186"/>
      <c r="E51" s="186"/>
      <c r="F51" s="185"/>
      <c r="G51" s="187"/>
      <c r="H51" s="162"/>
      <c r="M51" s="163"/>
    </row>
    <row r="52" spans="1:8" ht="25.5" customHeight="1">
      <c r="A52" s="188">
        <v>8</v>
      </c>
      <c r="B52" s="183"/>
      <c r="C52" s="186"/>
      <c r="D52" s="186"/>
      <c r="E52" s="186"/>
      <c r="F52" s="185"/>
      <c r="G52" s="189"/>
      <c r="H52" s="162"/>
    </row>
    <row r="53" spans="1:8" ht="25.5" customHeight="1">
      <c r="A53" s="188">
        <v>9</v>
      </c>
      <c r="B53" s="183"/>
      <c r="C53" s="186"/>
      <c r="D53" s="186"/>
      <c r="E53" s="186"/>
      <c r="F53" s="185"/>
      <c r="G53" s="189"/>
      <c r="H53" s="162"/>
    </row>
    <row r="54" spans="1:8" ht="25.5" customHeight="1">
      <c r="A54" s="188">
        <v>10</v>
      </c>
      <c r="B54" s="183"/>
      <c r="C54" s="186"/>
      <c r="D54" s="186"/>
      <c r="E54" s="186"/>
      <c r="F54" s="185"/>
      <c r="G54" s="187"/>
      <c r="H54" s="162"/>
    </row>
    <row r="55" spans="1:8" ht="25.5" customHeight="1">
      <c r="A55" s="184">
        <v>11</v>
      </c>
      <c r="B55" s="183"/>
      <c r="C55" s="186"/>
      <c r="D55" s="186"/>
      <c r="E55" s="186"/>
      <c r="F55" s="185"/>
      <c r="G55" s="189"/>
      <c r="H55" s="162"/>
    </row>
    <row r="56" spans="1:8" ht="25.5" customHeight="1">
      <c r="A56" s="188">
        <v>12</v>
      </c>
      <c r="B56" s="183"/>
      <c r="C56" s="186"/>
      <c r="D56" s="186"/>
      <c r="E56" s="186"/>
      <c r="F56" s="185"/>
      <c r="G56" s="189"/>
      <c r="H56" s="162"/>
    </row>
    <row r="57" spans="1:8" ht="25.5" customHeight="1">
      <c r="A57" s="188">
        <v>13</v>
      </c>
      <c r="B57" s="183"/>
      <c r="C57" s="186"/>
      <c r="D57" s="186"/>
      <c r="E57" s="186"/>
      <c r="F57" s="185"/>
      <c r="G57" s="187"/>
      <c r="H57" s="162"/>
    </row>
    <row r="58" spans="1:8" ht="25.5" customHeight="1">
      <c r="A58" s="188">
        <v>14</v>
      </c>
      <c r="B58" s="183"/>
      <c r="C58" s="186"/>
      <c r="D58" s="186"/>
      <c r="E58" s="186"/>
      <c r="F58" s="185"/>
      <c r="G58" s="189"/>
      <c r="H58" s="162"/>
    </row>
    <row r="59" spans="1:8" ht="25.5" customHeight="1">
      <c r="A59" s="188">
        <v>15</v>
      </c>
      <c r="B59" s="183"/>
      <c r="C59" s="186"/>
      <c r="D59" s="186"/>
      <c r="E59" s="186"/>
      <c r="F59" s="185"/>
      <c r="G59" s="189"/>
      <c r="H59" s="162"/>
    </row>
    <row r="60" spans="1:8" ht="25.5" customHeight="1">
      <c r="A60" s="188">
        <v>16</v>
      </c>
      <c r="B60" s="183"/>
      <c r="C60" s="186"/>
      <c r="D60" s="186"/>
      <c r="E60" s="186"/>
      <c r="F60" s="185"/>
      <c r="G60" s="187"/>
      <c r="H60" s="162"/>
    </row>
    <row r="61" spans="1:8" ht="25.5" customHeight="1">
      <c r="A61" s="188">
        <v>17</v>
      </c>
      <c r="B61" s="183"/>
      <c r="C61" s="186"/>
      <c r="D61" s="186"/>
      <c r="E61" s="186"/>
      <c r="F61" s="185"/>
      <c r="G61" s="189"/>
      <c r="H61" s="162"/>
    </row>
    <row r="62" spans="1:8" ht="25.5" customHeight="1">
      <c r="A62" s="188">
        <v>18</v>
      </c>
      <c r="B62" s="183"/>
      <c r="C62" s="186"/>
      <c r="D62" s="185"/>
      <c r="E62" s="185"/>
      <c r="F62" s="185"/>
      <c r="G62" s="189"/>
      <c r="H62" s="162"/>
    </row>
    <row r="63" spans="1:8" ht="25.5" customHeight="1">
      <c r="A63" s="188">
        <v>19</v>
      </c>
      <c r="B63" s="183"/>
      <c r="C63" s="200"/>
      <c r="D63" s="185"/>
      <c r="E63" s="185"/>
      <c r="F63" s="185"/>
      <c r="G63" s="187"/>
      <c r="H63" s="162"/>
    </row>
    <row r="64" spans="1:8" ht="25.5" customHeight="1">
      <c r="A64" s="188">
        <v>20</v>
      </c>
      <c r="B64" s="183"/>
      <c r="C64" s="201"/>
      <c r="D64" s="186"/>
      <c r="E64" s="186"/>
      <c r="F64" s="185"/>
      <c r="G64" s="187"/>
      <c r="H64" s="164"/>
    </row>
    <row r="65" spans="1:8" ht="25.5" customHeight="1">
      <c r="A65" s="184">
        <v>21</v>
      </c>
      <c r="B65" s="183"/>
      <c r="C65" s="200"/>
      <c r="D65" s="185"/>
      <c r="E65" s="185"/>
      <c r="F65" s="185"/>
      <c r="G65" s="187"/>
      <c r="H65" s="164"/>
    </row>
    <row r="66" spans="1:8" ht="25.5" customHeight="1">
      <c r="A66" s="188">
        <v>22</v>
      </c>
      <c r="B66" s="183"/>
      <c r="C66" s="200"/>
      <c r="D66" s="185"/>
      <c r="E66" s="185"/>
      <c r="F66" s="185"/>
      <c r="G66" s="187"/>
      <c r="H66" s="164"/>
    </row>
    <row r="67" spans="1:8" ht="25.5" customHeight="1">
      <c r="A67" s="188">
        <v>23</v>
      </c>
      <c r="B67" s="190"/>
      <c r="C67" s="200"/>
      <c r="D67" s="185"/>
      <c r="E67" s="185"/>
      <c r="F67" s="185"/>
      <c r="G67" s="187"/>
      <c r="H67" s="164"/>
    </row>
    <row r="68" spans="1:8" ht="25.5" customHeight="1">
      <c r="A68" s="188">
        <v>24</v>
      </c>
      <c r="B68" s="183"/>
      <c r="C68" s="200"/>
      <c r="D68" s="185"/>
      <c r="E68" s="185"/>
      <c r="F68" s="185"/>
      <c r="G68" s="187"/>
      <c r="H68" s="164"/>
    </row>
    <row r="69" spans="1:8" ht="25.5" customHeight="1">
      <c r="A69" s="188">
        <v>25</v>
      </c>
      <c r="B69" s="183"/>
      <c r="C69" s="200"/>
      <c r="D69" s="185"/>
      <c r="E69" s="186"/>
      <c r="F69" s="186"/>
      <c r="G69" s="187"/>
      <c r="H69" s="164"/>
    </row>
    <row r="70" spans="1:8" ht="25.5" customHeight="1">
      <c r="A70" s="188">
        <v>26</v>
      </c>
      <c r="B70" s="183"/>
      <c r="C70" s="200"/>
      <c r="D70" s="185"/>
      <c r="E70" s="186"/>
      <c r="F70" s="186"/>
      <c r="G70" s="192"/>
      <c r="H70" s="164"/>
    </row>
    <row r="71" spans="1:8" ht="25.5" customHeight="1">
      <c r="A71" s="184">
        <v>27</v>
      </c>
      <c r="B71" s="183"/>
      <c r="C71" s="200"/>
      <c r="D71" s="185"/>
      <c r="E71" s="186"/>
      <c r="F71" s="186"/>
      <c r="G71" s="192"/>
      <c r="H71" s="164"/>
    </row>
    <row r="72" spans="1:8" ht="25.5" customHeight="1">
      <c r="A72" s="188">
        <v>28</v>
      </c>
      <c r="B72" s="183"/>
      <c r="C72" s="200"/>
      <c r="D72" s="185"/>
      <c r="E72" s="186"/>
      <c r="F72" s="186"/>
      <c r="G72" s="189"/>
      <c r="H72" s="164"/>
    </row>
    <row r="73" spans="1:8" ht="25.5" customHeight="1">
      <c r="A73" s="188">
        <v>29</v>
      </c>
      <c r="B73" s="183"/>
      <c r="C73" s="200"/>
      <c r="D73" s="185"/>
      <c r="E73" s="186"/>
      <c r="F73" s="186"/>
      <c r="G73" s="189"/>
      <c r="H73" s="164"/>
    </row>
    <row r="74" spans="1:8" ht="25.5" customHeight="1">
      <c r="A74" s="188">
        <v>30</v>
      </c>
      <c r="B74" s="190"/>
      <c r="C74" s="200"/>
      <c r="D74" s="185"/>
      <c r="E74" s="186"/>
      <c r="F74" s="186"/>
      <c r="G74" s="189"/>
      <c r="H74" s="164"/>
    </row>
  </sheetData>
  <sheetProtection/>
  <mergeCells count="10">
    <mergeCell ref="A40:G40"/>
    <mergeCell ref="A41:G41"/>
    <mergeCell ref="A42:G42"/>
    <mergeCell ref="A43:G43"/>
    <mergeCell ref="A1:G1"/>
    <mergeCell ref="A3:G3"/>
    <mergeCell ref="A4:G4"/>
    <mergeCell ref="A5:G5"/>
    <mergeCell ref="A6:G6"/>
    <mergeCell ref="A38:G38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rowBreaks count="1" manualBreakCount="1">
    <brk id="37" max="6" man="1"/>
  </rowBreaks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M74"/>
  <sheetViews>
    <sheetView showGridLines="0" view="pageBreakPreview" zoomScale="75" zoomScaleNormal="75" zoomScaleSheetLayoutView="75" zoomScalePageLayoutView="0" workbookViewId="0" topLeftCell="A1">
      <selection activeCell="M15" sqref="M15"/>
    </sheetView>
  </sheetViews>
  <sheetFormatPr defaultColWidth="9.00390625" defaultRowHeight="12.75"/>
  <cols>
    <col min="1" max="1" width="5.75390625" style="160" customWidth="1"/>
    <col min="2" max="2" width="40.00390625" style="160" customWidth="1"/>
    <col min="3" max="4" width="13.75390625" style="160" customWidth="1"/>
    <col min="5" max="5" width="12.75390625" style="160" customWidth="1"/>
    <col min="6" max="6" width="13.25390625" style="160" customWidth="1"/>
    <col min="7" max="7" width="12.75390625" style="160" customWidth="1"/>
    <col min="8" max="16384" width="9.125" style="160" customWidth="1"/>
  </cols>
  <sheetData>
    <row r="1" spans="1:7" ht="18" customHeight="1">
      <c r="A1" s="353" t="s">
        <v>215</v>
      </c>
      <c r="B1" s="353"/>
      <c r="C1" s="353"/>
      <c r="D1" s="353"/>
      <c r="E1" s="353"/>
      <c r="F1" s="353"/>
      <c r="G1" s="353"/>
    </row>
    <row r="2" spans="1:7" ht="18" customHeight="1">
      <c r="A2" s="275"/>
      <c r="B2" s="275"/>
      <c r="C2" s="275"/>
      <c r="D2" s="275"/>
      <c r="E2" s="275"/>
      <c r="F2" s="275"/>
      <c r="G2" s="275"/>
    </row>
    <row r="3" spans="1:9" ht="18" customHeight="1">
      <c r="A3" s="354" t="s">
        <v>79</v>
      </c>
      <c r="B3" s="354"/>
      <c r="C3" s="354"/>
      <c r="D3" s="354"/>
      <c r="E3" s="354"/>
      <c r="F3" s="354"/>
      <c r="G3" s="354"/>
      <c r="H3" s="161"/>
      <c r="I3" s="161"/>
    </row>
    <row r="4" spans="1:9" ht="18" customHeight="1">
      <c r="A4" s="354" t="s">
        <v>47</v>
      </c>
      <c r="B4" s="354"/>
      <c r="C4" s="354"/>
      <c r="D4" s="354"/>
      <c r="E4" s="354"/>
      <c r="F4" s="354"/>
      <c r="G4" s="354"/>
      <c r="H4" s="161"/>
      <c r="I4" s="161"/>
    </row>
    <row r="5" spans="1:9" ht="18" customHeight="1">
      <c r="A5" s="354" t="s">
        <v>214</v>
      </c>
      <c r="B5" s="354"/>
      <c r="C5" s="354"/>
      <c r="D5" s="354"/>
      <c r="E5" s="354"/>
      <c r="F5" s="354"/>
      <c r="G5" s="354"/>
      <c r="H5" s="161"/>
      <c r="I5" s="161"/>
    </row>
    <row r="6" spans="1:9" ht="46.5" customHeight="1" thickBot="1">
      <c r="A6" s="364" t="s">
        <v>105</v>
      </c>
      <c r="B6" s="364"/>
      <c r="C6" s="364"/>
      <c r="D6" s="364"/>
      <c r="E6" s="364"/>
      <c r="F6" s="364"/>
      <c r="G6" s="364"/>
      <c r="H6" s="161"/>
      <c r="I6" s="161"/>
    </row>
    <row r="7" spans="1:8" s="173" customFormat="1" ht="54" customHeight="1" thickBot="1">
      <c r="A7" s="165" t="s">
        <v>22</v>
      </c>
      <c r="B7" s="167" t="s">
        <v>104</v>
      </c>
      <c r="C7" s="167" t="s">
        <v>84</v>
      </c>
      <c r="D7" s="167" t="s">
        <v>49</v>
      </c>
      <c r="E7" s="167" t="s">
        <v>26</v>
      </c>
      <c r="F7" s="168" t="s">
        <v>50</v>
      </c>
      <c r="G7" s="169" t="s">
        <v>5</v>
      </c>
      <c r="H7" s="172"/>
    </row>
    <row r="8" spans="1:8" ht="25.5" customHeight="1">
      <c r="A8" s="184">
        <v>1</v>
      </c>
      <c r="B8" s="183"/>
      <c r="C8" s="185"/>
      <c r="D8" s="185"/>
      <c r="E8" s="186"/>
      <c r="F8" s="185"/>
      <c r="G8" s="187"/>
      <c r="H8" s="162"/>
    </row>
    <row r="9" spans="1:8" ht="25.5" customHeight="1">
      <c r="A9" s="188">
        <v>2</v>
      </c>
      <c r="B9" s="183"/>
      <c r="C9" s="185"/>
      <c r="D9" s="185"/>
      <c r="E9" s="186"/>
      <c r="F9" s="185"/>
      <c r="G9" s="189"/>
      <c r="H9" s="162"/>
    </row>
    <row r="10" spans="1:8" ht="25.5" customHeight="1">
      <c r="A10" s="188">
        <v>3</v>
      </c>
      <c r="B10" s="183"/>
      <c r="C10" s="185"/>
      <c r="D10" s="185"/>
      <c r="E10" s="186"/>
      <c r="F10" s="185"/>
      <c r="G10" s="189"/>
      <c r="H10" s="162"/>
    </row>
    <row r="11" spans="1:8" ht="25.5" customHeight="1">
      <c r="A11" s="188">
        <v>4</v>
      </c>
      <c r="B11" s="183"/>
      <c r="C11" s="185"/>
      <c r="D11" s="185"/>
      <c r="E11" s="186"/>
      <c r="F11" s="185"/>
      <c r="G11" s="187"/>
      <c r="H11" s="162"/>
    </row>
    <row r="12" spans="1:8" ht="25.5" customHeight="1">
      <c r="A12" s="188">
        <v>5</v>
      </c>
      <c r="B12" s="183"/>
      <c r="C12" s="185"/>
      <c r="D12" s="185"/>
      <c r="E12" s="186"/>
      <c r="F12" s="185"/>
      <c r="G12" s="189"/>
      <c r="H12" s="162"/>
    </row>
    <row r="13" spans="1:8" ht="25.5" customHeight="1">
      <c r="A13" s="188">
        <v>6</v>
      </c>
      <c r="B13" s="183"/>
      <c r="C13" s="185"/>
      <c r="D13" s="185"/>
      <c r="E13" s="186"/>
      <c r="F13" s="185"/>
      <c r="G13" s="189"/>
      <c r="H13" s="162"/>
    </row>
    <row r="14" spans="1:13" ht="25.5" customHeight="1">
      <c r="A14" s="188">
        <v>7</v>
      </c>
      <c r="B14" s="183"/>
      <c r="C14" s="185"/>
      <c r="D14" s="185"/>
      <c r="E14" s="186"/>
      <c r="F14" s="185"/>
      <c r="G14" s="187"/>
      <c r="H14" s="162"/>
      <c r="M14" s="163"/>
    </row>
    <row r="15" spans="1:8" ht="25.5" customHeight="1">
      <c r="A15" s="188">
        <v>8</v>
      </c>
      <c r="B15" s="183"/>
      <c r="C15" s="185"/>
      <c r="D15" s="185"/>
      <c r="E15" s="186"/>
      <c r="F15" s="185"/>
      <c r="G15" s="189"/>
      <c r="H15" s="162"/>
    </row>
    <row r="16" spans="1:8" ht="25.5" customHeight="1">
      <c r="A16" s="188">
        <v>9</v>
      </c>
      <c r="B16" s="183"/>
      <c r="C16" s="185"/>
      <c r="D16" s="185"/>
      <c r="E16" s="186"/>
      <c r="F16" s="185"/>
      <c r="G16" s="189"/>
      <c r="H16" s="162"/>
    </row>
    <row r="17" spans="1:8" ht="25.5" customHeight="1">
      <c r="A17" s="188">
        <v>10</v>
      </c>
      <c r="B17" s="183"/>
      <c r="C17" s="185"/>
      <c r="D17" s="185"/>
      <c r="E17" s="186"/>
      <c r="F17" s="185"/>
      <c r="G17" s="187"/>
      <c r="H17" s="162"/>
    </row>
    <row r="18" spans="1:8" ht="25.5" customHeight="1">
      <c r="A18" s="184">
        <v>11</v>
      </c>
      <c r="B18" s="183"/>
      <c r="C18" s="185"/>
      <c r="D18" s="185"/>
      <c r="E18" s="186"/>
      <c r="F18" s="185"/>
      <c r="G18" s="189"/>
      <c r="H18" s="162"/>
    </row>
    <row r="19" spans="1:8" ht="25.5" customHeight="1">
      <c r="A19" s="188">
        <v>12</v>
      </c>
      <c r="B19" s="183"/>
      <c r="C19" s="185"/>
      <c r="D19" s="185"/>
      <c r="E19" s="186"/>
      <c r="F19" s="185"/>
      <c r="G19" s="189"/>
      <c r="H19" s="162"/>
    </row>
    <row r="20" spans="1:8" ht="25.5" customHeight="1">
      <c r="A20" s="188">
        <v>13</v>
      </c>
      <c r="B20" s="183"/>
      <c r="C20" s="185"/>
      <c r="D20" s="185"/>
      <c r="E20" s="186"/>
      <c r="F20" s="185"/>
      <c r="G20" s="187"/>
      <c r="H20" s="162"/>
    </row>
    <row r="21" spans="1:8" ht="25.5" customHeight="1">
      <c r="A21" s="188">
        <v>14</v>
      </c>
      <c r="B21" s="183"/>
      <c r="C21" s="185"/>
      <c r="D21" s="185"/>
      <c r="E21" s="186"/>
      <c r="F21" s="185"/>
      <c r="G21" s="189"/>
      <c r="H21" s="162"/>
    </row>
    <row r="22" spans="1:8" ht="25.5" customHeight="1">
      <c r="A22" s="188">
        <v>15</v>
      </c>
      <c r="B22" s="183"/>
      <c r="C22" s="185"/>
      <c r="D22" s="185"/>
      <c r="E22" s="186"/>
      <c r="F22" s="185"/>
      <c r="G22" s="189"/>
      <c r="H22" s="162"/>
    </row>
    <row r="23" spans="1:8" ht="25.5" customHeight="1">
      <c r="A23" s="188">
        <v>16</v>
      </c>
      <c r="B23" s="183"/>
      <c r="C23" s="185"/>
      <c r="D23" s="185"/>
      <c r="E23" s="186"/>
      <c r="F23" s="185"/>
      <c r="G23" s="187"/>
      <c r="H23" s="162"/>
    </row>
    <row r="24" spans="1:8" ht="25.5" customHeight="1">
      <c r="A24" s="188">
        <v>17</v>
      </c>
      <c r="B24" s="183"/>
      <c r="C24" s="185"/>
      <c r="D24" s="185"/>
      <c r="E24" s="186"/>
      <c r="F24" s="185"/>
      <c r="G24" s="187"/>
      <c r="H24" s="162"/>
    </row>
    <row r="25" spans="1:8" ht="25.5" customHeight="1">
      <c r="A25" s="188">
        <v>18</v>
      </c>
      <c r="B25" s="183"/>
      <c r="C25" s="185"/>
      <c r="D25" s="185"/>
      <c r="E25" s="185"/>
      <c r="F25" s="185"/>
      <c r="G25" s="187"/>
      <c r="H25" s="162"/>
    </row>
    <row r="26" spans="1:8" ht="25.5" customHeight="1">
      <c r="A26" s="188">
        <v>19</v>
      </c>
      <c r="B26" s="183"/>
      <c r="C26" s="185"/>
      <c r="D26" s="185"/>
      <c r="E26" s="185"/>
      <c r="F26" s="185"/>
      <c r="G26" s="187"/>
      <c r="H26" s="162"/>
    </row>
    <row r="27" spans="1:8" ht="25.5" customHeight="1">
      <c r="A27" s="188">
        <v>20</v>
      </c>
      <c r="B27" s="183"/>
      <c r="C27" s="186"/>
      <c r="D27" s="186"/>
      <c r="E27" s="186"/>
      <c r="F27" s="185"/>
      <c r="G27" s="187"/>
      <c r="H27" s="164"/>
    </row>
    <row r="28" spans="1:8" ht="25.5" customHeight="1">
      <c r="A28" s="184">
        <v>21</v>
      </c>
      <c r="B28" s="183"/>
      <c r="C28" s="185"/>
      <c r="D28" s="185"/>
      <c r="E28" s="185"/>
      <c r="F28" s="185"/>
      <c r="G28" s="187"/>
      <c r="H28" s="164"/>
    </row>
    <row r="29" spans="1:8" ht="25.5" customHeight="1">
      <c r="A29" s="188">
        <v>22</v>
      </c>
      <c r="B29" s="183"/>
      <c r="C29" s="185"/>
      <c r="D29" s="185"/>
      <c r="E29" s="185"/>
      <c r="F29" s="185"/>
      <c r="G29" s="187"/>
      <c r="H29" s="164"/>
    </row>
    <row r="30" spans="1:8" ht="25.5" customHeight="1">
      <c r="A30" s="188">
        <v>23</v>
      </c>
      <c r="B30" s="183"/>
      <c r="C30" s="185"/>
      <c r="D30" s="185"/>
      <c r="E30" s="185"/>
      <c r="F30" s="185"/>
      <c r="G30" s="187"/>
      <c r="H30" s="164"/>
    </row>
    <row r="31" spans="1:8" ht="25.5" customHeight="1">
      <c r="A31" s="188">
        <v>24</v>
      </c>
      <c r="B31" s="183"/>
      <c r="C31" s="185"/>
      <c r="D31" s="185"/>
      <c r="E31" s="185"/>
      <c r="F31" s="185"/>
      <c r="G31" s="187"/>
      <c r="H31" s="164"/>
    </row>
    <row r="32" spans="1:8" ht="25.5" customHeight="1">
      <c r="A32" s="188">
        <v>25</v>
      </c>
      <c r="B32" s="191"/>
      <c r="C32" s="185"/>
      <c r="D32" s="185"/>
      <c r="E32" s="186"/>
      <c r="F32" s="186"/>
      <c r="G32" s="187"/>
      <c r="H32" s="164"/>
    </row>
    <row r="33" spans="1:8" ht="25.5" customHeight="1">
      <c r="A33" s="188">
        <v>26</v>
      </c>
      <c r="B33" s="191"/>
      <c r="C33" s="185"/>
      <c r="D33" s="185"/>
      <c r="E33" s="186"/>
      <c r="F33" s="186"/>
      <c r="G33" s="192"/>
      <c r="H33" s="164"/>
    </row>
    <row r="34" spans="1:8" ht="25.5" customHeight="1">
      <c r="A34" s="184">
        <v>27</v>
      </c>
      <c r="B34" s="193"/>
      <c r="C34" s="185"/>
      <c r="D34" s="185"/>
      <c r="E34" s="186"/>
      <c r="F34" s="186"/>
      <c r="G34" s="192"/>
      <c r="H34" s="164"/>
    </row>
    <row r="35" spans="1:8" ht="25.5" customHeight="1">
      <c r="A35" s="188">
        <v>28</v>
      </c>
      <c r="B35" s="193"/>
      <c r="C35" s="185"/>
      <c r="D35" s="185"/>
      <c r="E35" s="186"/>
      <c r="F35" s="186"/>
      <c r="G35" s="189"/>
      <c r="H35" s="164"/>
    </row>
    <row r="36" spans="1:8" ht="25.5" customHeight="1">
      <c r="A36" s="188">
        <v>29</v>
      </c>
      <c r="B36" s="193"/>
      <c r="C36" s="185"/>
      <c r="D36" s="185"/>
      <c r="E36" s="186"/>
      <c r="F36" s="186"/>
      <c r="G36" s="189"/>
      <c r="H36" s="164"/>
    </row>
    <row r="37" spans="1:8" ht="25.5" customHeight="1">
      <c r="A37" s="194">
        <v>30</v>
      </c>
      <c r="B37" s="195"/>
      <c r="C37" s="196"/>
      <c r="D37" s="196"/>
      <c r="E37" s="197"/>
      <c r="F37" s="197"/>
      <c r="G37" s="198"/>
      <c r="H37" s="164"/>
    </row>
    <row r="38" spans="1:7" ht="18" customHeight="1">
      <c r="A38" s="353" t="str">
        <f>A1</f>
        <v>Błędowo 04-06-2016 r.</v>
      </c>
      <c r="B38" s="353"/>
      <c r="C38" s="353"/>
      <c r="D38" s="353"/>
      <c r="E38" s="353"/>
      <c r="F38" s="353"/>
      <c r="G38" s="353"/>
    </row>
    <row r="39" spans="1:7" ht="18" customHeight="1">
      <c r="A39" s="275"/>
      <c r="B39" s="275"/>
      <c r="C39" s="275"/>
      <c r="D39" s="275"/>
      <c r="E39" s="275"/>
      <c r="F39" s="275"/>
      <c r="G39" s="275"/>
    </row>
    <row r="40" spans="1:9" ht="18" customHeight="1">
      <c r="A40" s="354" t="s">
        <v>79</v>
      </c>
      <c r="B40" s="354"/>
      <c r="C40" s="354"/>
      <c r="D40" s="354"/>
      <c r="E40" s="354"/>
      <c r="F40" s="354"/>
      <c r="G40" s="354"/>
      <c r="H40" s="161"/>
      <c r="I40" s="161"/>
    </row>
    <row r="41" spans="1:9" ht="18" customHeight="1">
      <c r="A41" s="354" t="s">
        <v>47</v>
      </c>
      <c r="B41" s="354"/>
      <c r="C41" s="354"/>
      <c r="D41" s="354"/>
      <c r="E41" s="354"/>
      <c r="F41" s="354"/>
      <c r="G41" s="354"/>
      <c r="H41" s="161"/>
      <c r="I41" s="161"/>
    </row>
    <row r="42" spans="1:9" ht="18" customHeight="1">
      <c r="A42" s="354" t="str">
        <f>A5</f>
        <v>Łowisko - Jezioro Pomocnia </v>
      </c>
      <c r="B42" s="354"/>
      <c r="C42" s="354"/>
      <c r="D42" s="354"/>
      <c r="E42" s="354"/>
      <c r="F42" s="354"/>
      <c r="G42" s="354"/>
      <c r="H42" s="161"/>
      <c r="I42" s="161"/>
    </row>
    <row r="43" spans="1:9" ht="46.5" customHeight="1" thickBot="1">
      <c r="A43" s="364" t="s">
        <v>106</v>
      </c>
      <c r="B43" s="364"/>
      <c r="C43" s="364"/>
      <c r="D43" s="364"/>
      <c r="E43" s="364"/>
      <c r="F43" s="364"/>
      <c r="G43" s="364"/>
      <c r="H43" s="161"/>
      <c r="I43" s="161"/>
    </row>
    <row r="44" spans="1:8" s="171" customFormat="1" ht="54" customHeight="1" thickBot="1">
      <c r="A44" s="165" t="s">
        <v>22</v>
      </c>
      <c r="B44" s="167" t="s">
        <v>104</v>
      </c>
      <c r="C44" s="167" t="s">
        <v>84</v>
      </c>
      <c r="D44" s="167" t="s">
        <v>49</v>
      </c>
      <c r="E44" s="167" t="s">
        <v>26</v>
      </c>
      <c r="F44" s="168" t="s">
        <v>50</v>
      </c>
      <c r="G44" s="169" t="s">
        <v>5</v>
      </c>
      <c r="H44" s="170"/>
    </row>
    <row r="45" spans="1:8" ht="25.5" customHeight="1">
      <c r="A45" s="188">
        <v>1</v>
      </c>
      <c r="B45" s="191"/>
      <c r="C45" s="185"/>
      <c r="D45" s="185"/>
      <c r="E45" s="186"/>
      <c r="F45" s="185"/>
      <c r="G45" s="189"/>
      <c r="H45" s="162"/>
    </row>
    <row r="46" spans="1:8" ht="25.5" customHeight="1">
      <c r="A46" s="188">
        <v>2</v>
      </c>
      <c r="B46" s="193"/>
      <c r="C46" s="185"/>
      <c r="D46" s="185"/>
      <c r="E46" s="186"/>
      <c r="F46" s="185"/>
      <c r="G46" s="189"/>
      <c r="H46" s="162"/>
    </row>
    <row r="47" spans="1:8" ht="25.5" customHeight="1">
      <c r="A47" s="188">
        <v>3</v>
      </c>
      <c r="B47" s="193"/>
      <c r="C47" s="185"/>
      <c r="D47" s="185"/>
      <c r="E47" s="186"/>
      <c r="F47" s="185"/>
      <c r="G47" s="189"/>
      <c r="H47" s="162"/>
    </row>
    <row r="48" spans="1:8" ht="25.5" customHeight="1">
      <c r="A48" s="188">
        <v>4</v>
      </c>
      <c r="B48" s="193"/>
      <c r="C48" s="185"/>
      <c r="D48" s="185"/>
      <c r="E48" s="186"/>
      <c r="F48" s="185"/>
      <c r="G48" s="189"/>
      <c r="H48" s="162"/>
    </row>
    <row r="49" spans="1:8" ht="25.5" customHeight="1">
      <c r="A49" s="188">
        <v>5</v>
      </c>
      <c r="B49" s="183"/>
      <c r="C49" s="185"/>
      <c r="D49" s="185"/>
      <c r="E49" s="186"/>
      <c r="F49" s="186"/>
      <c r="G49" s="189"/>
      <c r="H49" s="164"/>
    </row>
    <row r="50" spans="1:8" ht="25.5" customHeight="1">
      <c r="A50" s="188">
        <v>6</v>
      </c>
      <c r="B50" s="183"/>
      <c r="C50" s="185"/>
      <c r="D50" s="185"/>
      <c r="E50" s="186"/>
      <c r="F50" s="186"/>
      <c r="G50" s="189"/>
      <c r="H50" s="164"/>
    </row>
    <row r="51" spans="1:8" ht="25.5" customHeight="1">
      <c r="A51" s="188">
        <v>7</v>
      </c>
      <c r="B51" s="183"/>
      <c r="C51" s="185"/>
      <c r="D51" s="185"/>
      <c r="E51" s="186"/>
      <c r="F51" s="185"/>
      <c r="G51" s="189"/>
      <c r="H51" s="164"/>
    </row>
    <row r="52" spans="1:8" ht="25.5" customHeight="1">
      <c r="A52" s="188">
        <v>8</v>
      </c>
      <c r="B52" s="183"/>
      <c r="C52" s="185"/>
      <c r="D52" s="185"/>
      <c r="E52" s="186"/>
      <c r="F52" s="185"/>
      <c r="G52" s="189"/>
      <c r="H52" s="164"/>
    </row>
    <row r="53" spans="1:8" ht="25.5" customHeight="1">
      <c r="A53" s="188">
        <v>9</v>
      </c>
      <c r="B53" s="183"/>
      <c r="C53" s="185"/>
      <c r="D53" s="185"/>
      <c r="E53" s="186"/>
      <c r="F53" s="185"/>
      <c r="G53" s="189"/>
      <c r="H53" s="164"/>
    </row>
    <row r="54" spans="1:8" ht="25.5" customHeight="1">
      <c r="A54" s="188">
        <v>10</v>
      </c>
      <c r="B54" s="183"/>
      <c r="C54" s="185"/>
      <c r="D54" s="185"/>
      <c r="E54" s="186"/>
      <c r="F54" s="185"/>
      <c r="G54" s="189"/>
      <c r="H54" s="164"/>
    </row>
    <row r="55" spans="1:8" ht="25.5" customHeight="1">
      <c r="A55" s="188">
        <v>11</v>
      </c>
      <c r="B55" s="183"/>
      <c r="C55" s="185"/>
      <c r="D55" s="185"/>
      <c r="E55" s="186"/>
      <c r="F55" s="185"/>
      <c r="G55" s="189"/>
      <c r="H55" s="164"/>
    </row>
    <row r="56" spans="1:8" ht="25.5" customHeight="1">
      <c r="A56" s="188">
        <v>12</v>
      </c>
      <c r="B56" s="183"/>
      <c r="C56" s="185"/>
      <c r="D56" s="185"/>
      <c r="E56" s="186"/>
      <c r="F56" s="185"/>
      <c r="G56" s="189"/>
      <c r="H56" s="164"/>
    </row>
    <row r="57" spans="1:8" ht="25.5" customHeight="1">
      <c r="A57" s="188">
        <v>13</v>
      </c>
      <c r="B57" s="183"/>
      <c r="C57" s="185"/>
      <c r="D57" s="185"/>
      <c r="E57" s="186"/>
      <c r="F57" s="186"/>
      <c r="G57" s="189"/>
      <c r="H57" s="164"/>
    </row>
    <row r="58" spans="1:8" ht="25.5" customHeight="1">
      <c r="A58" s="188">
        <v>14</v>
      </c>
      <c r="B58" s="183"/>
      <c r="C58" s="185"/>
      <c r="D58" s="185"/>
      <c r="E58" s="186"/>
      <c r="F58" s="186"/>
      <c r="G58" s="189"/>
      <c r="H58" s="164"/>
    </row>
    <row r="59" spans="1:8" ht="25.5" customHeight="1">
      <c r="A59" s="188">
        <v>15</v>
      </c>
      <c r="B59" s="183"/>
      <c r="C59" s="185"/>
      <c r="D59" s="185"/>
      <c r="E59" s="186"/>
      <c r="F59" s="185"/>
      <c r="G59" s="189"/>
      <c r="H59" s="164"/>
    </row>
    <row r="60" spans="1:8" ht="25.5" customHeight="1">
      <c r="A60" s="188">
        <v>16</v>
      </c>
      <c r="B60" s="183"/>
      <c r="C60" s="185"/>
      <c r="D60" s="185"/>
      <c r="E60" s="186"/>
      <c r="F60" s="185"/>
      <c r="G60" s="189"/>
      <c r="H60" s="164"/>
    </row>
    <row r="61" spans="1:8" ht="25.5" customHeight="1">
      <c r="A61" s="188">
        <v>17</v>
      </c>
      <c r="B61" s="183"/>
      <c r="C61" s="185"/>
      <c r="D61" s="185"/>
      <c r="E61" s="186"/>
      <c r="F61" s="185"/>
      <c r="G61" s="189"/>
      <c r="H61" s="164"/>
    </row>
    <row r="62" spans="1:8" ht="25.5" customHeight="1">
      <c r="A62" s="188">
        <v>18</v>
      </c>
      <c r="B62" s="183"/>
      <c r="C62" s="185"/>
      <c r="D62" s="185"/>
      <c r="E62" s="186"/>
      <c r="F62" s="185"/>
      <c r="G62" s="189"/>
      <c r="H62" s="164"/>
    </row>
    <row r="63" spans="1:8" ht="25.5" customHeight="1">
      <c r="A63" s="188">
        <v>19</v>
      </c>
      <c r="B63" s="183"/>
      <c r="C63" s="185"/>
      <c r="D63" s="185"/>
      <c r="E63" s="186"/>
      <c r="F63" s="185"/>
      <c r="G63" s="189"/>
      <c r="H63" s="164"/>
    </row>
    <row r="64" spans="1:8" ht="25.5" customHeight="1">
      <c r="A64" s="188">
        <v>20</v>
      </c>
      <c r="B64" s="183"/>
      <c r="C64" s="185"/>
      <c r="D64" s="185"/>
      <c r="E64" s="186"/>
      <c r="F64" s="185"/>
      <c r="G64" s="189"/>
      <c r="H64" s="164"/>
    </row>
    <row r="65" spans="1:8" ht="25.5" customHeight="1">
      <c r="A65" s="188">
        <v>21</v>
      </c>
      <c r="B65" s="183"/>
      <c r="C65" s="185"/>
      <c r="D65" s="185"/>
      <c r="E65" s="186"/>
      <c r="F65" s="186"/>
      <c r="G65" s="189"/>
      <c r="H65" s="164"/>
    </row>
    <row r="66" spans="1:8" ht="25.5" customHeight="1">
      <c r="A66" s="188">
        <v>22</v>
      </c>
      <c r="B66" s="183"/>
      <c r="C66" s="185"/>
      <c r="D66" s="185"/>
      <c r="E66" s="186"/>
      <c r="F66" s="186"/>
      <c r="G66" s="189"/>
      <c r="H66" s="164"/>
    </row>
    <row r="67" spans="1:8" ht="25.5" customHeight="1">
      <c r="A67" s="188">
        <v>23</v>
      </c>
      <c r="B67" s="183"/>
      <c r="C67" s="185"/>
      <c r="D67" s="185"/>
      <c r="E67" s="186"/>
      <c r="F67" s="185"/>
      <c r="G67" s="189"/>
      <c r="H67" s="164"/>
    </row>
    <row r="68" spans="1:8" ht="25.5" customHeight="1">
      <c r="A68" s="188">
        <v>24</v>
      </c>
      <c r="B68" s="183"/>
      <c r="C68" s="185"/>
      <c r="D68" s="185"/>
      <c r="E68" s="186"/>
      <c r="F68" s="185"/>
      <c r="G68" s="189"/>
      <c r="H68" s="164"/>
    </row>
    <row r="69" spans="1:8" ht="25.5" customHeight="1">
      <c r="A69" s="188">
        <v>25</v>
      </c>
      <c r="B69" s="183"/>
      <c r="C69" s="185"/>
      <c r="D69" s="185"/>
      <c r="E69" s="186"/>
      <c r="F69" s="185"/>
      <c r="G69" s="189"/>
      <c r="H69" s="164"/>
    </row>
    <row r="70" spans="1:8" ht="25.5" customHeight="1">
      <c r="A70" s="188">
        <v>26</v>
      </c>
      <c r="B70" s="183"/>
      <c r="C70" s="185"/>
      <c r="D70" s="185"/>
      <c r="E70" s="186"/>
      <c r="F70" s="185"/>
      <c r="G70" s="189"/>
      <c r="H70" s="164"/>
    </row>
    <row r="71" spans="1:8" ht="25.5" customHeight="1">
      <c r="A71" s="188">
        <v>27</v>
      </c>
      <c r="B71" s="183"/>
      <c r="C71" s="185"/>
      <c r="D71" s="185"/>
      <c r="E71" s="186"/>
      <c r="F71" s="185"/>
      <c r="G71" s="189"/>
      <c r="H71" s="164"/>
    </row>
    <row r="72" spans="1:8" ht="25.5" customHeight="1">
      <c r="A72" s="188">
        <v>28</v>
      </c>
      <c r="B72" s="183"/>
      <c r="C72" s="185"/>
      <c r="D72" s="185"/>
      <c r="E72" s="186"/>
      <c r="F72" s="185"/>
      <c r="G72" s="189"/>
      <c r="H72" s="164"/>
    </row>
    <row r="73" spans="1:8" ht="25.5" customHeight="1">
      <c r="A73" s="188">
        <v>29</v>
      </c>
      <c r="B73" s="183"/>
      <c r="C73" s="185"/>
      <c r="D73" s="185"/>
      <c r="E73" s="186"/>
      <c r="F73" s="186"/>
      <c r="G73" s="189"/>
      <c r="H73" s="164"/>
    </row>
    <row r="74" spans="1:8" ht="25.5" customHeight="1">
      <c r="A74" s="188">
        <v>30</v>
      </c>
      <c r="B74" s="183"/>
      <c r="C74" s="185"/>
      <c r="D74" s="185"/>
      <c r="E74" s="186"/>
      <c r="F74" s="186"/>
      <c r="G74" s="189"/>
      <c r="H74" s="164"/>
    </row>
  </sheetData>
  <sheetProtection/>
  <mergeCells count="10">
    <mergeCell ref="A42:G42"/>
    <mergeCell ref="A43:G43"/>
    <mergeCell ref="A6:G6"/>
    <mergeCell ref="A38:G38"/>
    <mergeCell ref="A1:G1"/>
    <mergeCell ref="A3:G3"/>
    <mergeCell ref="A4:G4"/>
    <mergeCell ref="A5:G5"/>
    <mergeCell ref="A40:G40"/>
    <mergeCell ref="A41:G41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portrait" paperSize="9" scale="82" r:id="rId1"/>
  <rowBreaks count="1" manualBreakCount="1">
    <brk id="37" max="6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2016-03-15T21:01:05Z</cp:lastPrinted>
  <dcterms:created xsi:type="dcterms:W3CDTF">2010-01-11T19:50:22Z</dcterms:created>
  <dcterms:modified xsi:type="dcterms:W3CDTF">2016-03-19T17:39:02Z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