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3"/>
  </bookViews>
  <sheets>
    <sheet name="Klasyfikacja w sektorach" sheetId="1" r:id="rId1"/>
    <sheet name="Klasyfikacja Generalna" sheetId="2" r:id="rId2"/>
    <sheet name="Klasyfikacja drużynowa" sheetId="3" r:id="rId3"/>
    <sheet name="Najcięższa ryba" sheetId="4" r:id="rId4"/>
  </sheets>
  <definedNames>
    <definedName name="_xlnm.Print_Area" localSheetId="2">'Klasyfikacja drużynowa'!$A$1:$Q$14</definedName>
    <definedName name="_xlnm.Print_Area" localSheetId="0">'Klasyfikacja w sektorach'!$A$1:$F$106</definedName>
  </definedNames>
  <calcPr fullCalcOnLoad="1"/>
</workbook>
</file>

<file path=xl/sharedStrings.xml><?xml version="1.0" encoding="utf-8"?>
<sst xmlns="http://schemas.openxmlformats.org/spreadsheetml/2006/main" count="278" uniqueCount="78">
  <si>
    <t>Protokół klasyfikacji indywidualnej sektora "A" Seniorów</t>
  </si>
  <si>
    <t>rozegranych w dniu 03.09.2011 r. na Kanale Szymońskim</t>
  </si>
  <si>
    <t>L.p.</t>
  </si>
  <si>
    <t>Nazwisko i Imię</t>
  </si>
  <si>
    <t>Punktów</t>
  </si>
  <si>
    <t>[gram]</t>
  </si>
  <si>
    <t>Zajęte</t>
  </si>
  <si>
    <t>miejsce</t>
  </si>
  <si>
    <t>k-1</t>
  </si>
  <si>
    <t>k-4</t>
  </si>
  <si>
    <t>k-5</t>
  </si>
  <si>
    <t>data 03.09.2011 r.</t>
  </si>
  <si>
    <t>Sędzia Sekretarz</t>
  </si>
  <si>
    <t>Sędzia Główny</t>
  </si>
  <si>
    <t>Suma złowionych ryb</t>
  </si>
  <si>
    <t>kg</t>
  </si>
  <si>
    <t>Protokół klasyfikacji indywidualnej sektora "B" Seniorów</t>
  </si>
  <si>
    <t>Waldemar Lewandowski</t>
  </si>
  <si>
    <t>Protokół klasyfikacji indywidualnej sektora "C" Seniorów</t>
  </si>
  <si>
    <t>Numer  stanowiska</t>
  </si>
  <si>
    <t>Zajęte miejsce</t>
  </si>
  <si>
    <t xml:space="preserve">Punktów   [gram]  </t>
  </si>
  <si>
    <t>Waldemar   Lewandowski</t>
  </si>
  <si>
    <t>Protokół klasyfikacji indywidualnej sektora "D" Prezesów</t>
  </si>
  <si>
    <t>Protokół klasyfikacji indywidualnej sektora "E" Juniorów</t>
  </si>
  <si>
    <t>Protokół klasyfikacji indywidualnej sektora "F" Juniorów</t>
  </si>
  <si>
    <t>Protokół klasyfikacji indywidualnej sektora "G" Kobiet</t>
  </si>
  <si>
    <t>g</t>
  </si>
  <si>
    <t>Protokół klasyfikacji indywidualnej</t>
  </si>
  <si>
    <t>R A Z E M</t>
  </si>
  <si>
    <t>punktów</t>
  </si>
  <si>
    <t>pkt. sektor.</t>
  </si>
  <si>
    <t xml:space="preserve"> Koło P.Z.W.</t>
  </si>
  <si>
    <t>Protokół klasyfikacji drużynowej</t>
  </si>
  <si>
    <t>Sektor A</t>
  </si>
  <si>
    <t>Sektor B</t>
  </si>
  <si>
    <t>Sektor C</t>
  </si>
  <si>
    <t>Sektor E</t>
  </si>
  <si>
    <t>Sektor F</t>
  </si>
  <si>
    <t>Sektor G</t>
  </si>
  <si>
    <t>Suma</t>
  </si>
  <si>
    <t>miejsc</t>
  </si>
  <si>
    <t>Koło P.Z.W.</t>
  </si>
  <si>
    <t xml:space="preserve">XLIII Zawodów Spławikowych o  "Puchar Złotej Syrenki"  Warszawskich Kół Dzielnicowych PZW nr 1,4,5 </t>
  </si>
  <si>
    <t xml:space="preserve">XLIII  Towarzyskich Zawodów Spławikowych o  "Puchar Złotej Syrenki" Warszawskich Kół Dzielnicowych PZW nr 1,4,5 </t>
  </si>
  <si>
    <t>rozegranych w dniu 04.09.2011 r. na Kanale Szymońskim</t>
  </si>
  <si>
    <t>data 04.09.2011 r.</t>
  </si>
  <si>
    <t xml:space="preserve">Sędzia Sekretarz </t>
  </si>
  <si>
    <t>Koło                 P.Z.W.</t>
  </si>
  <si>
    <t>Zawody o "Najcięższą rybę"</t>
  </si>
  <si>
    <t xml:space="preserve">XLIII Zawody Spławikowe o  "Puchar Złotej Syrenki"  Warszawskich Kół Dzielnicowych PZW nr 1,4,5 </t>
  </si>
  <si>
    <t xml:space="preserve">XLIII Tow. Zawodów Spławikowych o  "Puchar Złotej Syrenki"  Warszawskich Kół Dzielnicowych PZW nr 1,4,5 </t>
  </si>
  <si>
    <t>Zielony Grzegorz</t>
  </si>
  <si>
    <t>Rzepczyński Marcin</t>
  </si>
  <si>
    <t>Spólny Piotr</t>
  </si>
  <si>
    <t>Goszczyński Marek</t>
  </si>
  <si>
    <t>Rzepczyński Jakub</t>
  </si>
  <si>
    <t>Bucholc Janusz</t>
  </si>
  <si>
    <t xml:space="preserve">Gaś Stefan </t>
  </si>
  <si>
    <t>Kubicki Roman</t>
  </si>
  <si>
    <t>Myszkowski Wiesław</t>
  </si>
  <si>
    <t>Dejnacki Maciej</t>
  </si>
  <si>
    <t>Kubicki Adrian</t>
  </si>
  <si>
    <t>Kazimierczyk Krzysztof</t>
  </si>
  <si>
    <t>Zakrzewski Jakub</t>
  </si>
  <si>
    <t>Myszkowski Artur</t>
  </si>
  <si>
    <t>Wierzejska Jolanta</t>
  </si>
  <si>
    <t>Bartosiewicz Ewelina</t>
  </si>
  <si>
    <t>Spólna Zofia</t>
  </si>
  <si>
    <t>Dębkowski Paweł</t>
  </si>
  <si>
    <t>Janiak Ryszard</t>
  </si>
  <si>
    <t>Janiak Wanda</t>
  </si>
  <si>
    <t>Kordys Tomasz</t>
  </si>
  <si>
    <t>Chendyński Piotr</t>
  </si>
  <si>
    <t>Bakanowski Andrzej</t>
  </si>
  <si>
    <t>Kazimierczyk  Adam</t>
  </si>
  <si>
    <t>Jędrych Lidia</t>
  </si>
  <si>
    <t>Warchoł Andrzej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</si>
</sst>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4">
    <font>
      <sz val="10"/>
      <name val="Arial"/>
      <family val="0"/>
    </font>
    <font>
      <sz val="10"/>
      <name val="Times New Roman"/>
      <family val="1"/>
    </font>
    <font>
      <sz val="11"/>
      <name val="Calibri"/>
      <family val="2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i/>
      <sz val="11"/>
      <name val="Times New Roman"/>
      <family val="1"/>
    </font>
    <font>
      <i/>
      <sz val="8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3"/>
      <name val="Times New Roman"/>
      <family val="1"/>
    </font>
    <font>
      <b/>
      <i/>
      <sz val="20"/>
      <color indexed="8"/>
      <name val="Times New Roman"/>
      <family val="1"/>
    </font>
    <font>
      <sz val="18"/>
      <name val="Arial"/>
      <family val="2"/>
    </font>
    <font>
      <b/>
      <i/>
      <sz val="9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>
        <color indexed="8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>
        <color indexed="8"/>
      </right>
      <top style="double"/>
      <bottom style="thin"/>
    </border>
    <border>
      <left style="medium">
        <color indexed="8"/>
      </left>
      <right>
        <color indexed="63"/>
      </right>
      <top style="double"/>
      <bottom style="medium"/>
    </border>
    <border>
      <left>
        <color indexed="63"/>
      </left>
      <right style="medium">
        <color indexed="8"/>
      </right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1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23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9" fillId="0" borderId="32" xfId="0" applyFont="1" applyBorder="1" applyAlignment="1">
      <alignment horizontal="right"/>
    </xf>
    <xf numFmtId="0" fontId="20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right"/>
    </xf>
    <xf numFmtId="0" fontId="20" fillId="0" borderId="35" xfId="0" applyFont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20" fillId="0" borderId="31" xfId="0" applyFont="1" applyBorder="1" applyAlignment="1">
      <alignment horizontal="center"/>
    </xf>
    <xf numFmtId="0" fontId="17" fillId="0" borderId="28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21" fillId="0" borderId="32" xfId="0" applyFont="1" applyBorder="1" applyAlignment="1">
      <alignment horizontal="right"/>
    </xf>
    <xf numFmtId="0" fontId="22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right"/>
    </xf>
    <xf numFmtId="0" fontId="22" fillId="0" borderId="35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0" fontId="16" fillId="0" borderId="41" xfId="0" applyFont="1" applyBorder="1" applyAlignment="1">
      <alignment/>
    </xf>
    <xf numFmtId="0" fontId="11" fillId="0" borderId="4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/>
    </xf>
    <xf numFmtId="0" fontId="11" fillId="0" borderId="4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0" fontId="16" fillId="0" borderId="44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6" xfId="0" applyFont="1" applyBorder="1" applyAlignment="1">
      <alignment/>
    </xf>
    <xf numFmtId="0" fontId="16" fillId="0" borderId="45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0" fillId="0" borderId="49" xfId="0" applyFont="1" applyBorder="1" applyAlignment="1">
      <alignment horizontal="center" textRotation="90" wrapText="1"/>
    </xf>
    <xf numFmtId="0" fontId="10" fillId="0" borderId="50" xfId="0" applyFont="1" applyBorder="1" applyAlignment="1">
      <alignment horizontal="center" textRotation="90" wrapText="1"/>
    </xf>
    <xf numFmtId="0" fontId="10" fillId="0" borderId="51" xfId="0" applyFont="1" applyBorder="1" applyAlignment="1">
      <alignment horizontal="center" textRotation="90" wrapText="1"/>
    </xf>
    <xf numFmtId="0" fontId="11" fillId="0" borderId="49" xfId="0" applyFont="1" applyBorder="1" applyAlignment="1">
      <alignment horizontal="center" textRotation="90" wrapText="1"/>
    </xf>
    <xf numFmtId="0" fontId="11" fillId="0" borderId="50" xfId="0" applyFont="1" applyBorder="1" applyAlignment="1">
      <alignment horizontal="center" textRotation="90" wrapText="1"/>
    </xf>
    <xf numFmtId="0" fontId="11" fillId="0" borderId="51" xfId="0" applyFont="1" applyBorder="1" applyAlignment="1">
      <alignment horizontal="center" textRotation="90" wrapText="1"/>
    </xf>
    <xf numFmtId="0" fontId="11" fillId="0" borderId="52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 wrapText="1"/>
    </xf>
    <xf numFmtId="0" fontId="11" fillId="0" borderId="53" xfId="0" applyFont="1" applyBorder="1" applyAlignment="1">
      <alignment horizontal="center" textRotation="90" wrapText="1"/>
    </xf>
    <xf numFmtId="0" fontId="10" fillId="0" borderId="54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4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9" fillId="0" borderId="51" xfId="0" applyFont="1" applyBorder="1" applyAlignment="1">
      <alignment horizontal="center" wrapText="1"/>
    </xf>
    <xf numFmtId="0" fontId="18" fillId="0" borderId="6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4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1">
      <selection activeCell="K15" sqref="K15"/>
    </sheetView>
  </sheetViews>
  <sheetFormatPr defaultColWidth="9.140625" defaultRowHeight="12.75"/>
  <cols>
    <col min="2" max="2" width="15.00390625" style="0" customWidth="1"/>
    <col min="3" max="3" width="33.57421875" style="0" customWidth="1"/>
    <col min="4" max="4" width="10.8515625" style="0" customWidth="1"/>
    <col min="5" max="5" width="11.7109375" style="0" customWidth="1"/>
    <col min="6" max="6" width="11.140625" style="0" customWidth="1"/>
  </cols>
  <sheetData>
    <row r="1" spans="1:12" ht="20.25">
      <c r="A1" s="95" t="s">
        <v>0</v>
      </c>
      <c r="B1" s="95"/>
      <c r="C1" s="95"/>
      <c r="D1" s="95"/>
      <c r="E1" s="95"/>
      <c r="F1" s="95"/>
      <c r="G1" s="1"/>
      <c r="H1" s="2"/>
      <c r="I1" s="1"/>
      <c r="J1" s="1"/>
      <c r="K1" s="1"/>
      <c r="L1" s="3"/>
    </row>
    <row r="2" spans="1:12" ht="15">
      <c r="A2" s="96" t="s">
        <v>43</v>
      </c>
      <c r="B2" s="96"/>
      <c r="C2" s="96"/>
      <c r="D2" s="96"/>
      <c r="E2" s="96"/>
      <c r="F2" s="96"/>
      <c r="G2" s="1"/>
      <c r="H2" s="2"/>
      <c r="I2" s="1"/>
      <c r="J2" s="1"/>
      <c r="K2" s="1"/>
      <c r="L2" s="3"/>
    </row>
    <row r="3" spans="1:12" ht="15" customHeight="1">
      <c r="A3" s="97" t="s">
        <v>1</v>
      </c>
      <c r="B3" s="97"/>
      <c r="C3" s="97"/>
      <c r="D3" s="97"/>
      <c r="E3" s="97"/>
      <c r="F3" s="97"/>
      <c r="G3" s="1"/>
      <c r="H3" s="2"/>
      <c r="I3" s="1"/>
      <c r="J3" s="1"/>
      <c r="K3" s="1"/>
      <c r="L3" s="3"/>
    </row>
    <row r="4" spans="1:12" ht="9" customHeight="1" thickBot="1">
      <c r="A4" s="4"/>
      <c r="B4" s="4"/>
      <c r="C4" s="4"/>
      <c r="D4" s="4"/>
      <c r="E4" s="4"/>
      <c r="F4" s="4"/>
      <c r="G4" s="1"/>
      <c r="H4" s="2"/>
      <c r="I4" s="1"/>
      <c r="J4" s="1"/>
      <c r="K4" s="1"/>
      <c r="L4" s="3"/>
    </row>
    <row r="5" spans="1:12" ht="37.5" customHeight="1" thickTop="1">
      <c r="A5" s="98" t="s">
        <v>2</v>
      </c>
      <c r="B5" s="101" t="s">
        <v>42</v>
      </c>
      <c r="C5" s="104" t="s">
        <v>3</v>
      </c>
      <c r="D5" s="107" t="s">
        <v>19</v>
      </c>
      <c r="E5" s="110" t="s">
        <v>21</v>
      </c>
      <c r="F5" s="113" t="s">
        <v>20</v>
      </c>
      <c r="G5" s="2"/>
      <c r="H5" s="5"/>
      <c r="I5" s="5"/>
      <c r="J5" s="5"/>
      <c r="K5" s="5"/>
      <c r="L5" s="3"/>
    </row>
    <row r="6" spans="1:12" ht="12.75" customHeight="1">
      <c r="A6" s="99"/>
      <c r="B6" s="102"/>
      <c r="C6" s="105"/>
      <c r="D6" s="108"/>
      <c r="E6" s="111"/>
      <c r="F6" s="114"/>
      <c r="G6" s="2"/>
      <c r="H6" s="5"/>
      <c r="I6" s="5"/>
      <c r="J6" s="5"/>
      <c r="K6" s="5"/>
      <c r="L6" s="3"/>
    </row>
    <row r="7" spans="1:12" ht="15" customHeight="1" thickBot="1">
      <c r="A7" s="100"/>
      <c r="B7" s="103"/>
      <c r="C7" s="106"/>
      <c r="D7" s="109"/>
      <c r="E7" s="112"/>
      <c r="F7" s="115"/>
      <c r="G7" s="2"/>
      <c r="H7" s="5"/>
      <c r="I7" s="5"/>
      <c r="J7" s="5"/>
      <c r="K7" s="5"/>
      <c r="L7" s="3"/>
    </row>
    <row r="8" spans="1:12" ht="15.75">
      <c r="A8" s="87">
        <v>1</v>
      </c>
      <c r="B8" s="85" t="s">
        <v>8</v>
      </c>
      <c r="C8" s="85" t="s">
        <v>52</v>
      </c>
      <c r="D8" s="88">
        <v>2</v>
      </c>
      <c r="E8" s="89">
        <v>4450</v>
      </c>
      <c r="F8" s="36">
        <v>1</v>
      </c>
      <c r="G8" s="1"/>
      <c r="H8" s="2"/>
      <c r="I8" s="1"/>
      <c r="J8" s="1"/>
      <c r="K8" s="1"/>
      <c r="L8" s="3"/>
    </row>
    <row r="9" spans="1:12" ht="15.75">
      <c r="A9" s="71">
        <v>2</v>
      </c>
      <c r="B9" s="72" t="s">
        <v>10</v>
      </c>
      <c r="C9" s="72" t="s">
        <v>54</v>
      </c>
      <c r="D9" s="84">
        <v>1</v>
      </c>
      <c r="E9" s="90">
        <v>4390</v>
      </c>
      <c r="F9" s="37">
        <v>2</v>
      </c>
      <c r="G9" s="1"/>
      <c r="H9" s="2"/>
      <c r="I9" s="1"/>
      <c r="J9" s="1"/>
      <c r="K9" s="1"/>
      <c r="L9" s="3"/>
    </row>
    <row r="10" spans="1:12" ht="16.5" thickBot="1">
      <c r="A10" s="91">
        <v>3</v>
      </c>
      <c r="B10" s="86" t="s">
        <v>9</v>
      </c>
      <c r="C10" s="86" t="s">
        <v>53</v>
      </c>
      <c r="D10" s="92">
        <v>3</v>
      </c>
      <c r="E10" s="93">
        <v>4260</v>
      </c>
      <c r="F10" s="7">
        <v>3</v>
      </c>
      <c r="G10" s="1"/>
      <c r="H10" s="2"/>
      <c r="I10" s="1"/>
      <c r="J10" s="1"/>
      <c r="K10" s="1"/>
      <c r="L10" s="3"/>
    </row>
    <row r="11" spans="1:12" ht="15">
      <c r="A11" s="116" t="s">
        <v>11</v>
      </c>
      <c r="B11" s="116"/>
      <c r="C11" s="9" t="s">
        <v>12</v>
      </c>
      <c r="D11" s="10"/>
      <c r="E11" s="117" t="s">
        <v>13</v>
      </c>
      <c r="F11" s="117"/>
      <c r="G11" s="1"/>
      <c r="H11" s="1"/>
      <c r="I11" s="1"/>
      <c r="J11" s="1"/>
      <c r="K11" s="1"/>
      <c r="L11" s="3"/>
    </row>
    <row r="12" spans="1:12" ht="16.5" customHeight="1">
      <c r="A12" s="8"/>
      <c r="B12" s="8"/>
      <c r="C12" s="11"/>
      <c r="D12" s="1"/>
      <c r="E12" s="118" t="s">
        <v>22</v>
      </c>
      <c r="F12" s="118"/>
      <c r="G12" s="12"/>
      <c r="H12" s="94"/>
      <c r="I12" s="94"/>
      <c r="J12" s="1"/>
      <c r="K12" s="1"/>
      <c r="L12" s="2"/>
    </row>
    <row r="13" spans="1:12" ht="7.5" customHeight="1">
      <c r="A13" s="10"/>
      <c r="B13" s="10"/>
      <c r="C13" s="10"/>
      <c r="D13" s="10"/>
      <c r="E13" s="10"/>
      <c r="F13" s="10"/>
      <c r="G13" s="1"/>
      <c r="H13" s="2"/>
      <c r="I13" s="1"/>
      <c r="J13" s="1"/>
      <c r="K13" s="1"/>
      <c r="L13" s="13"/>
    </row>
    <row r="14" spans="1:12" ht="12.75">
      <c r="A14" s="10"/>
      <c r="B14" s="10"/>
      <c r="C14" s="9" t="s">
        <v>14</v>
      </c>
      <c r="D14" s="10"/>
      <c r="E14" s="9">
        <f>E8+E9+E10</f>
        <v>13100</v>
      </c>
      <c r="F14" s="10" t="s">
        <v>27</v>
      </c>
      <c r="G14" s="1"/>
      <c r="H14" s="1"/>
      <c r="I14" s="1"/>
      <c r="J14" s="1"/>
      <c r="K14" s="1"/>
      <c r="L14" s="13"/>
    </row>
    <row r="15" spans="1:12" ht="12.75">
      <c r="A15" s="10"/>
      <c r="B15" s="10"/>
      <c r="C15" s="9"/>
      <c r="D15" s="10"/>
      <c r="E15" s="9"/>
      <c r="F15" s="10"/>
      <c r="G15" s="1"/>
      <c r="H15" s="1"/>
      <c r="I15" s="1"/>
      <c r="J15" s="1"/>
      <c r="K15" s="1"/>
      <c r="L15" s="13"/>
    </row>
    <row r="16" spans="1:12" ht="20.25">
      <c r="A16" s="95" t="s">
        <v>16</v>
      </c>
      <c r="B16" s="95"/>
      <c r="C16" s="95"/>
      <c r="D16" s="95"/>
      <c r="E16" s="95"/>
      <c r="F16" s="95"/>
      <c r="G16" s="1"/>
      <c r="H16" s="1"/>
      <c r="I16" s="1"/>
      <c r="J16" s="1"/>
      <c r="K16" s="1"/>
      <c r="L16" s="3"/>
    </row>
    <row r="17" spans="1:12" ht="15">
      <c r="A17" s="96" t="s">
        <v>43</v>
      </c>
      <c r="B17" s="96"/>
      <c r="C17" s="96"/>
      <c r="D17" s="96"/>
      <c r="E17" s="96"/>
      <c r="F17" s="96"/>
      <c r="G17" s="1"/>
      <c r="H17" s="1"/>
      <c r="I17" s="1"/>
      <c r="J17" s="1"/>
      <c r="K17" s="1"/>
      <c r="L17" s="3"/>
    </row>
    <row r="18" spans="1:12" ht="15.75">
      <c r="A18" s="97" t="s">
        <v>1</v>
      </c>
      <c r="B18" s="97"/>
      <c r="C18" s="97"/>
      <c r="D18" s="97"/>
      <c r="E18" s="97"/>
      <c r="F18" s="97"/>
      <c r="G18" s="1"/>
      <c r="H18" s="1"/>
      <c r="I18" s="1"/>
      <c r="J18" s="1"/>
      <c r="K18" s="1"/>
      <c r="L18" s="3"/>
    </row>
    <row r="19" spans="1:12" ht="8.25" customHeight="1" thickBot="1">
      <c r="A19" s="4"/>
      <c r="B19" s="4"/>
      <c r="C19" s="4"/>
      <c r="D19" s="4"/>
      <c r="E19" s="4"/>
      <c r="F19" s="4"/>
      <c r="G19" s="1"/>
      <c r="H19" s="1"/>
      <c r="I19" s="1"/>
      <c r="J19" s="1"/>
      <c r="K19" s="1"/>
      <c r="L19" s="13"/>
    </row>
    <row r="20" spans="1:6" ht="37.5" customHeight="1" thickTop="1">
      <c r="A20" s="98" t="s">
        <v>2</v>
      </c>
      <c r="B20" s="101" t="s">
        <v>42</v>
      </c>
      <c r="C20" s="104" t="s">
        <v>3</v>
      </c>
      <c r="D20" s="107" t="s">
        <v>19</v>
      </c>
      <c r="E20" s="110" t="s">
        <v>21</v>
      </c>
      <c r="F20" s="113" t="s">
        <v>20</v>
      </c>
    </row>
    <row r="21" spans="1:6" ht="15" customHeight="1">
      <c r="A21" s="99"/>
      <c r="B21" s="102"/>
      <c r="C21" s="105"/>
      <c r="D21" s="108"/>
      <c r="E21" s="111"/>
      <c r="F21" s="114"/>
    </row>
    <row r="22" spans="1:6" ht="15" customHeight="1" thickBot="1">
      <c r="A22" s="100"/>
      <c r="B22" s="103"/>
      <c r="C22" s="106"/>
      <c r="D22" s="109"/>
      <c r="E22" s="112"/>
      <c r="F22" s="115"/>
    </row>
    <row r="23" spans="1:6" ht="15">
      <c r="A23" s="87">
        <v>1</v>
      </c>
      <c r="B23" s="85" t="s">
        <v>8</v>
      </c>
      <c r="C23" s="85" t="s">
        <v>55</v>
      </c>
      <c r="D23" s="88">
        <v>1</v>
      </c>
      <c r="E23" s="89">
        <v>6955</v>
      </c>
      <c r="F23" s="36">
        <v>1</v>
      </c>
    </row>
    <row r="24" spans="1:6" ht="15">
      <c r="A24" s="71">
        <v>2</v>
      </c>
      <c r="B24" s="72" t="s">
        <v>9</v>
      </c>
      <c r="C24" s="72" t="s">
        <v>56</v>
      </c>
      <c r="D24" s="84">
        <v>2</v>
      </c>
      <c r="E24" s="90">
        <v>5405</v>
      </c>
      <c r="F24" s="37">
        <v>2</v>
      </c>
    </row>
    <row r="25" spans="1:6" ht="15.75" thickBot="1">
      <c r="A25" s="91">
        <v>3</v>
      </c>
      <c r="B25" s="86" t="s">
        <v>10</v>
      </c>
      <c r="C25" s="86" t="s">
        <v>57</v>
      </c>
      <c r="D25" s="92">
        <v>3</v>
      </c>
      <c r="E25" s="93">
        <v>4225</v>
      </c>
      <c r="F25" s="7">
        <v>3</v>
      </c>
    </row>
    <row r="26" spans="1:6" ht="12.75">
      <c r="A26" s="116" t="s">
        <v>11</v>
      </c>
      <c r="B26" s="116"/>
      <c r="C26" s="9" t="s">
        <v>12</v>
      </c>
      <c r="D26" s="10"/>
      <c r="E26" s="117" t="s">
        <v>13</v>
      </c>
      <c r="F26" s="117"/>
    </row>
    <row r="27" spans="1:6" ht="16.5" customHeight="1">
      <c r="A27" s="8"/>
      <c r="B27" s="8"/>
      <c r="C27" s="11"/>
      <c r="D27" s="1"/>
      <c r="E27" s="118" t="s">
        <v>22</v>
      </c>
      <c r="F27" s="118"/>
    </row>
    <row r="28" spans="1:6" ht="9" customHeight="1">
      <c r="A28" s="10"/>
      <c r="B28" s="10"/>
      <c r="C28" s="10"/>
      <c r="D28" s="10"/>
      <c r="E28" s="10"/>
      <c r="F28" s="10"/>
    </row>
    <row r="29" spans="1:6" ht="12.75">
      <c r="A29" s="10"/>
      <c r="B29" s="10"/>
      <c r="C29" s="9" t="s">
        <v>14</v>
      </c>
      <c r="D29" s="10"/>
      <c r="E29" s="9">
        <f>E23+E24+E25</f>
        <v>16585</v>
      </c>
      <c r="F29" s="10" t="s">
        <v>27</v>
      </c>
    </row>
    <row r="30" spans="1:6" ht="12.75">
      <c r="A30" s="10"/>
      <c r="B30" s="10"/>
      <c r="C30" s="9"/>
      <c r="D30" s="10"/>
      <c r="E30" s="9"/>
      <c r="F30" s="10"/>
    </row>
    <row r="31" spans="1:6" ht="20.25">
      <c r="A31" s="95" t="s">
        <v>18</v>
      </c>
      <c r="B31" s="95"/>
      <c r="C31" s="95"/>
      <c r="D31" s="95"/>
      <c r="E31" s="95"/>
      <c r="F31" s="95"/>
    </row>
    <row r="32" spans="1:6" ht="13.5">
      <c r="A32" s="96" t="s">
        <v>43</v>
      </c>
      <c r="B32" s="96"/>
      <c r="C32" s="96"/>
      <c r="D32" s="96"/>
      <c r="E32" s="96"/>
      <c r="F32" s="96"/>
    </row>
    <row r="33" spans="1:6" ht="15.75">
      <c r="A33" s="97" t="s">
        <v>1</v>
      </c>
      <c r="B33" s="97"/>
      <c r="C33" s="97"/>
      <c r="D33" s="97"/>
      <c r="E33" s="97"/>
      <c r="F33" s="97"/>
    </row>
    <row r="34" ht="9.75" customHeight="1" thickBot="1"/>
    <row r="35" spans="1:6" ht="37.5" customHeight="1" thickTop="1">
      <c r="A35" s="98" t="s">
        <v>2</v>
      </c>
      <c r="B35" s="101" t="s">
        <v>42</v>
      </c>
      <c r="C35" s="104" t="s">
        <v>3</v>
      </c>
      <c r="D35" s="107" t="s">
        <v>19</v>
      </c>
      <c r="E35" s="110" t="s">
        <v>21</v>
      </c>
      <c r="F35" s="113" t="s">
        <v>20</v>
      </c>
    </row>
    <row r="36" spans="1:6" ht="15" customHeight="1">
      <c r="A36" s="99"/>
      <c r="B36" s="102"/>
      <c r="C36" s="105"/>
      <c r="D36" s="108"/>
      <c r="E36" s="111"/>
      <c r="F36" s="114"/>
    </row>
    <row r="37" spans="1:6" ht="15" customHeight="1" thickBot="1">
      <c r="A37" s="100"/>
      <c r="B37" s="103"/>
      <c r="C37" s="106"/>
      <c r="D37" s="109"/>
      <c r="E37" s="112"/>
      <c r="F37" s="115"/>
    </row>
    <row r="38" spans="1:6" ht="15">
      <c r="A38" s="87">
        <v>1</v>
      </c>
      <c r="B38" s="85" t="s">
        <v>10</v>
      </c>
      <c r="C38" s="85" t="s">
        <v>60</v>
      </c>
      <c r="D38" s="88">
        <v>3</v>
      </c>
      <c r="E38" s="89">
        <v>4605</v>
      </c>
      <c r="F38" s="36">
        <v>1</v>
      </c>
    </row>
    <row r="39" spans="1:6" ht="15">
      <c r="A39" s="71">
        <v>2</v>
      </c>
      <c r="B39" s="72" t="s">
        <v>8</v>
      </c>
      <c r="C39" s="72" t="s">
        <v>58</v>
      </c>
      <c r="D39" s="84">
        <v>1</v>
      </c>
      <c r="E39" s="90">
        <v>4370</v>
      </c>
      <c r="F39" s="37">
        <v>2</v>
      </c>
    </row>
    <row r="40" spans="1:6" ht="15.75" thickBot="1">
      <c r="A40" s="91">
        <v>3</v>
      </c>
      <c r="B40" s="86" t="s">
        <v>9</v>
      </c>
      <c r="C40" s="86" t="s">
        <v>59</v>
      </c>
      <c r="D40" s="92">
        <v>2</v>
      </c>
      <c r="E40" s="93">
        <v>4250</v>
      </c>
      <c r="F40" s="7">
        <v>3</v>
      </c>
    </row>
    <row r="41" spans="1:6" ht="12.75">
      <c r="A41" s="116" t="s">
        <v>11</v>
      </c>
      <c r="B41" s="116"/>
      <c r="C41" s="9" t="s">
        <v>12</v>
      </c>
      <c r="D41" s="10"/>
      <c r="E41" s="117" t="s">
        <v>13</v>
      </c>
      <c r="F41" s="117"/>
    </row>
    <row r="42" spans="1:6" ht="16.5" customHeight="1">
      <c r="A42" s="8"/>
      <c r="B42" s="8"/>
      <c r="C42" s="11"/>
      <c r="D42" s="1"/>
      <c r="E42" s="118" t="s">
        <v>22</v>
      </c>
      <c r="F42" s="118"/>
    </row>
    <row r="43" spans="1:6" ht="12.75">
      <c r="A43" s="10"/>
      <c r="B43" s="10"/>
      <c r="C43" s="10"/>
      <c r="D43" s="10"/>
      <c r="E43" s="10"/>
      <c r="F43" s="10"/>
    </row>
    <row r="44" spans="1:6" ht="12.75">
      <c r="A44" s="10"/>
      <c r="B44" s="10"/>
      <c r="C44" s="9" t="s">
        <v>14</v>
      </c>
      <c r="D44" s="10"/>
      <c r="E44" s="9">
        <f>E38+E39+E40</f>
        <v>13225</v>
      </c>
      <c r="F44" s="10" t="s">
        <v>27</v>
      </c>
    </row>
    <row r="46" spans="1:12" ht="20.25">
      <c r="A46" s="95" t="s">
        <v>24</v>
      </c>
      <c r="B46" s="95"/>
      <c r="C46" s="95"/>
      <c r="D46" s="95"/>
      <c r="E46" s="95"/>
      <c r="F46" s="95"/>
      <c r="G46" s="1"/>
      <c r="H46" s="2"/>
      <c r="I46" s="1"/>
      <c r="J46" s="1"/>
      <c r="K46" s="1"/>
      <c r="L46" s="3"/>
    </row>
    <row r="47" spans="1:12" ht="15">
      <c r="A47" s="96" t="s">
        <v>43</v>
      </c>
      <c r="B47" s="96"/>
      <c r="C47" s="96"/>
      <c r="D47" s="96"/>
      <c r="E47" s="96"/>
      <c r="F47" s="96"/>
      <c r="G47" s="1"/>
      <c r="H47" s="2"/>
      <c r="I47" s="1"/>
      <c r="J47" s="1"/>
      <c r="K47" s="1"/>
      <c r="L47" s="3"/>
    </row>
    <row r="48" spans="1:12" ht="15" customHeight="1">
      <c r="A48" s="97" t="s">
        <v>1</v>
      </c>
      <c r="B48" s="97"/>
      <c r="C48" s="97"/>
      <c r="D48" s="97"/>
      <c r="E48" s="97"/>
      <c r="F48" s="97"/>
      <c r="G48" s="1"/>
      <c r="H48" s="2"/>
      <c r="I48" s="1"/>
      <c r="J48" s="1"/>
      <c r="K48" s="1"/>
      <c r="L48" s="3"/>
    </row>
    <row r="49" spans="1:12" ht="9" customHeight="1" thickBot="1">
      <c r="A49" s="4"/>
      <c r="B49" s="4"/>
      <c r="C49" s="4"/>
      <c r="D49" s="4"/>
      <c r="E49" s="4"/>
      <c r="F49" s="4"/>
      <c r="G49" s="1"/>
      <c r="H49" s="2"/>
      <c r="I49" s="1"/>
      <c r="J49" s="1"/>
      <c r="K49" s="1"/>
      <c r="L49" s="3"/>
    </row>
    <row r="50" spans="1:12" ht="37.5" customHeight="1" thickTop="1">
      <c r="A50" s="98" t="s">
        <v>2</v>
      </c>
      <c r="B50" s="101" t="s">
        <v>42</v>
      </c>
      <c r="C50" s="104" t="s">
        <v>3</v>
      </c>
      <c r="D50" s="107" t="s">
        <v>19</v>
      </c>
      <c r="E50" s="110" t="s">
        <v>21</v>
      </c>
      <c r="F50" s="113" t="s">
        <v>20</v>
      </c>
      <c r="G50" s="2"/>
      <c r="H50" s="5"/>
      <c r="I50" s="5"/>
      <c r="J50" s="5"/>
      <c r="K50" s="5"/>
      <c r="L50" s="3"/>
    </row>
    <row r="51" spans="1:12" ht="12.75" customHeight="1">
      <c r="A51" s="99"/>
      <c r="B51" s="102"/>
      <c r="C51" s="105"/>
      <c r="D51" s="108"/>
      <c r="E51" s="111"/>
      <c r="F51" s="114"/>
      <c r="G51" s="2"/>
      <c r="H51" s="5"/>
      <c r="I51" s="5"/>
      <c r="J51" s="5"/>
      <c r="K51" s="5"/>
      <c r="L51" s="3"/>
    </row>
    <row r="52" spans="1:12" ht="15" customHeight="1" thickBot="1">
      <c r="A52" s="100"/>
      <c r="B52" s="103"/>
      <c r="C52" s="106"/>
      <c r="D52" s="109"/>
      <c r="E52" s="112"/>
      <c r="F52" s="115"/>
      <c r="G52" s="2"/>
      <c r="H52" s="5"/>
      <c r="I52" s="5"/>
      <c r="J52" s="5"/>
      <c r="K52" s="5"/>
      <c r="L52" s="3"/>
    </row>
    <row r="53" spans="1:12" ht="15.75">
      <c r="A53" s="87">
        <v>1</v>
      </c>
      <c r="B53" s="85" t="s">
        <v>9</v>
      </c>
      <c r="C53" s="85" t="s">
        <v>62</v>
      </c>
      <c r="D53" s="88">
        <v>3</v>
      </c>
      <c r="E53" s="89">
        <v>4670</v>
      </c>
      <c r="F53" s="36">
        <v>1</v>
      </c>
      <c r="G53" s="1"/>
      <c r="H53" s="2"/>
      <c r="I53" s="1"/>
      <c r="J53" s="1"/>
      <c r="K53" s="1"/>
      <c r="L53" s="3"/>
    </row>
    <row r="54" spans="1:12" ht="15.75">
      <c r="A54" s="71">
        <v>2</v>
      </c>
      <c r="B54" s="72" t="s">
        <v>8</v>
      </c>
      <c r="C54" s="72" t="s">
        <v>61</v>
      </c>
      <c r="D54" s="84">
        <v>1</v>
      </c>
      <c r="E54" s="90">
        <v>3775</v>
      </c>
      <c r="F54" s="37">
        <v>2</v>
      </c>
      <c r="G54" s="1"/>
      <c r="H54" s="2"/>
      <c r="I54" s="1"/>
      <c r="J54" s="1"/>
      <c r="K54" s="1"/>
      <c r="L54" s="3"/>
    </row>
    <row r="55" spans="1:12" ht="16.5" thickBot="1">
      <c r="A55" s="91">
        <v>3</v>
      </c>
      <c r="B55" s="86" t="s">
        <v>10</v>
      </c>
      <c r="C55" s="86" t="s">
        <v>63</v>
      </c>
      <c r="D55" s="92">
        <v>2</v>
      </c>
      <c r="E55" s="93">
        <v>2940</v>
      </c>
      <c r="F55" s="7">
        <v>3</v>
      </c>
      <c r="G55" s="1"/>
      <c r="H55" s="2"/>
      <c r="I55" s="1"/>
      <c r="J55" s="1"/>
      <c r="K55" s="1"/>
      <c r="L55" s="3"/>
    </row>
    <row r="56" spans="1:12" ht="15">
      <c r="A56" s="116" t="s">
        <v>11</v>
      </c>
      <c r="B56" s="116"/>
      <c r="C56" s="9" t="s">
        <v>12</v>
      </c>
      <c r="D56" s="10"/>
      <c r="E56" s="117" t="s">
        <v>13</v>
      </c>
      <c r="F56" s="117"/>
      <c r="G56" s="1"/>
      <c r="H56" s="1"/>
      <c r="I56" s="1"/>
      <c r="J56" s="1"/>
      <c r="K56" s="1"/>
      <c r="L56" s="3"/>
    </row>
    <row r="57" spans="1:12" ht="16.5" customHeight="1">
      <c r="A57" s="8"/>
      <c r="B57" s="8"/>
      <c r="C57" s="11"/>
      <c r="D57" s="1"/>
      <c r="E57" s="118" t="s">
        <v>22</v>
      </c>
      <c r="F57" s="118"/>
      <c r="G57" s="12"/>
      <c r="H57" s="94"/>
      <c r="I57" s="94"/>
      <c r="J57" s="1"/>
      <c r="K57" s="1"/>
      <c r="L57" s="2"/>
    </row>
    <row r="58" spans="1:12" ht="7.5" customHeight="1">
      <c r="A58" s="10"/>
      <c r="B58" s="10"/>
      <c r="C58" s="10"/>
      <c r="D58" s="10"/>
      <c r="E58" s="10"/>
      <c r="F58" s="10"/>
      <c r="G58" s="1"/>
      <c r="H58" s="2"/>
      <c r="I58" s="1"/>
      <c r="J58" s="1"/>
      <c r="K58" s="1"/>
      <c r="L58" s="13"/>
    </row>
    <row r="59" spans="1:12" ht="12.75">
      <c r="A59" s="10"/>
      <c r="B59" s="10"/>
      <c r="C59" s="9" t="s">
        <v>14</v>
      </c>
      <c r="D59" s="10"/>
      <c r="E59" s="9">
        <f>E53+E54+E55</f>
        <v>11385</v>
      </c>
      <c r="F59" s="10" t="s">
        <v>27</v>
      </c>
      <c r="G59" s="1"/>
      <c r="H59" s="1"/>
      <c r="I59" s="1"/>
      <c r="J59" s="1"/>
      <c r="K59" s="1"/>
      <c r="L59" s="13"/>
    </row>
    <row r="60" spans="1:12" ht="12.75">
      <c r="A60" s="10"/>
      <c r="B60" s="10"/>
      <c r="C60" s="9"/>
      <c r="D60" s="10"/>
      <c r="E60" s="9"/>
      <c r="F60" s="10"/>
      <c r="G60" s="1"/>
      <c r="H60" s="1"/>
      <c r="I60" s="1"/>
      <c r="J60" s="1"/>
      <c r="K60" s="1"/>
      <c r="L60" s="13"/>
    </row>
    <row r="61" spans="1:12" ht="20.25">
      <c r="A61" s="95" t="s">
        <v>25</v>
      </c>
      <c r="B61" s="95"/>
      <c r="C61" s="95"/>
      <c r="D61" s="95"/>
      <c r="E61" s="95"/>
      <c r="F61" s="95"/>
      <c r="G61" s="1"/>
      <c r="H61" s="1"/>
      <c r="I61" s="1"/>
      <c r="J61" s="1"/>
      <c r="K61" s="1"/>
      <c r="L61" s="3"/>
    </row>
    <row r="62" spans="1:12" ht="15">
      <c r="A62" s="96" t="s">
        <v>43</v>
      </c>
      <c r="B62" s="96"/>
      <c r="C62" s="96"/>
      <c r="D62" s="96"/>
      <c r="E62" s="96"/>
      <c r="F62" s="96"/>
      <c r="G62" s="1"/>
      <c r="H62" s="1"/>
      <c r="I62" s="1"/>
      <c r="J62" s="1"/>
      <c r="K62" s="1"/>
      <c r="L62" s="3"/>
    </row>
    <row r="63" spans="1:12" ht="15.75">
      <c r="A63" s="97" t="s">
        <v>1</v>
      </c>
      <c r="B63" s="97"/>
      <c r="C63" s="97"/>
      <c r="D63" s="97"/>
      <c r="E63" s="97"/>
      <c r="F63" s="97"/>
      <c r="G63" s="1"/>
      <c r="H63" s="1"/>
      <c r="I63" s="1"/>
      <c r="J63" s="1"/>
      <c r="K63" s="1"/>
      <c r="L63" s="3"/>
    </row>
    <row r="64" spans="1:12" ht="8.25" customHeight="1" thickBot="1">
      <c r="A64" s="4"/>
      <c r="B64" s="4"/>
      <c r="C64" s="4"/>
      <c r="D64" s="4"/>
      <c r="E64" s="4"/>
      <c r="F64" s="4"/>
      <c r="G64" s="1"/>
      <c r="H64" s="1"/>
      <c r="I64" s="1"/>
      <c r="J64" s="1"/>
      <c r="K64" s="1"/>
      <c r="L64" s="13"/>
    </row>
    <row r="65" spans="1:6" ht="37.5" customHeight="1" thickTop="1">
      <c r="A65" s="98" t="s">
        <v>2</v>
      </c>
      <c r="B65" s="101" t="s">
        <v>42</v>
      </c>
      <c r="C65" s="104" t="s">
        <v>3</v>
      </c>
      <c r="D65" s="107" t="s">
        <v>19</v>
      </c>
      <c r="E65" s="110" t="s">
        <v>21</v>
      </c>
      <c r="F65" s="113" t="s">
        <v>20</v>
      </c>
    </row>
    <row r="66" spans="1:6" ht="15" customHeight="1">
      <c r="A66" s="99"/>
      <c r="B66" s="102"/>
      <c r="C66" s="105"/>
      <c r="D66" s="108"/>
      <c r="E66" s="111"/>
      <c r="F66" s="114"/>
    </row>
    <row r="67" spans="1:6" ht="15" customHeight="1" thickBot="1">
      <c r="A67" s="100"/>
      <c r="B67" s="103"/>
      <c r="C67" s="106"/>
      <c r="D67" s="109"/>
      <c r="E67" s="112"/>
      <c r="F67" s="115"/>
    </row>
    <row r="68" spans="1:6" ht="15">
      <c r="A68" s="87">
        <v>1</v>
      </c>
      <c r="B68" s="85" t="s">
        <v>10</v>
      </c>
      <c r="C68" s="85" t="s">
        <v>65</v>
      </c>
      <c r="D68" s="88">
        <v>3</v>
      </c>
      <c r="E68" s="89">
        <v>5035</v>
      </c>
      <c r="F68" s="36">
        <v>1</v>
      </c>
    </row>
    <row r="69" spans="1:6" ht="15">
      <c r="A69" s="71">
        <v>2</v>
      </c>
      <c r="B69" s="72" t="s">
        <v>8</v>
      </c>
      <c r="C69" s="72" t="s">
        <v>76</v>
      </c>
      <c r="D69" s="84">
        <v>1</v>
      </c>
      <c r="E69" s="90">
        <v>3880</v>
      </c>
      <c r="F69" s="37">
        <v>2</v>
      </c>
    </row>
    <row r="70" spans="1:6" ht="15.75" thickBot="1">
      <c r="A70" s="91">
        <v>3</v>
      </c>
      <c r="B70" s="86" t="s">
        <v>9</v>
      </c>
      <c r="C70" s="86" t="s">
        <v>64</v>
      </c>
      <c r="D70" s="92">
        <v>2</v>
      </c>
      <c r="E70" s="93">
        <v>3420</v>
      </c>
      <c r="F70" s="7">
        <v>3</v>
      </c>
    </row>
    <row r="71" spans="1:6" ht="12.75">
      <c r="A71" s="116" t="s">
        <v>11</v>
      </c>
      <c r="B71" s="116"/>
      <c r="C71" s="9" t="s">
        <v>12</v>
      </c>
      <c r="D71" s="10"/>
      <c r="E71" s="117" t="s">
        <v>13</v>
      </c>
      <c r="F71" s="117"/>
    </row>
    <row r="72" spans="1:6" ht="16.5" customHeight="1">
      <c r="A72" s="8"/>
      <c r="B72" s="8"/>
      <c r="C72" s="11"/>
      <c r="D72" s="1"/>
      <c r="E72" s="118" t="s">
        <v>22</v>
      </c>
      <c r="F72" s="118"/>
    </row>
    <row r="73" spans="1:6" ht="9" customHeight="1">
      <c r="A73" s="10"/>
      <c r="B73" s="10"/>
      <c r="C73" s="10"/>
      <c r="D73" s="10"/>
      <c r="E73" s="10"/>
      <c r="F73" s="10"/>
    </row>
    <row r="74" spans="1:6" ht="12.75">
      <c r="A74" s="10"/>
      <c r="B74" s="10"/>
      <c r="C74" s="9" t="s">
        <v>14</v>
      </c>
      <c r="D74" s="10"/>
      <c r="E74" s="9">
        <f>E68+E69+E70</f>
        <v>12335</v>
      </c>
      <c r="F74" s="10" t="s">
        <v>27</v>
      </c>
    </row>
    <row r="75" spans="1:6" ht="12.75">
      <c r="A75" s="10"/>
      <c r="B75" s="10"/>
      <c r="C75" s="9"/>
      <c r="D75" s="10"/>
      <c r="E75" s="9"/>
      <c r="F75" s="10"/>
    </row>
    <row r="76" spans="1:6" ht="20.25">
      <c r="A76" s="95" t="s">
        <v>26</v>
      </c>
      <c r="B76" s="95"/>
      <c r="C76" s="95"/>
      <c r="D76" s="95"/>
      <c r="E76" s="95"/>
      <c r="F76" s="95"/>
    </row>
    <row r="77" spans="1:6" ht="13.5">
      <c r="A77" s="96" t="s">
        <v>43</v>
      </c>
      <c r="B77" s="96"/>
      <c r="C77" s="96"/>
      <c r="D77" s="96"/>
      <c r="E77" s="96"/>
      <c r="F77" s="96"/>
    </row>
    <row r="78" spans="1:6" ht="15.75">
      <c r="A78" s="97" t="s">
        <v>1</v>
      </c>
      <c r="B78" s="97"/>
      <c r="C78" s="97"/>
      <c r="D78" s="97"/>
      <c r="E78" s="97"/>
      <c r="F78" s="97"/>
    </row>
    <row r="79" ht="9.75" customHeight="1" thickBot="1"/>
    <row r="80" spans="1:6" ht="37.5" customHeight="1" thickTop="1">
      <c r="A80" s="98" t="s">
        <v>2</v>
      </c>
      <c r="B80" s="101" t="s">
        <v>42</v>
      </c>
      <c r="C80" s="104" t="s">
        <v>3</v>
      </c>
      <c r="D80" s="107" t="s">
        <v>19</v>
      </c>
      <c r="E80" s="110" t="s">
        <v>21</v>
      </c>
      <c r="F80" s="113" t="s">
        <v>20</v>
      </c>
    </row>
    <row r="81" spans="1:6" ht="15" customHeight="1">
      <c r="A81" s="99"/>
      <c r="B81" s="102"/>
      <c r="C81" s="105"/>
      <c r="D81" s="108"/>
      <c r="E81" s="111"/>
      <c r="F81" s="114"/>
    </row>
    <row r="82" spans="1:6" ht="15" customHeight="1" thickBot="1">
      <c r="A82" s="100"/>
      <c r="B82" s="103"/>
      <c r="C82" s="106"/>
      <c r="D82" s="109"/>
      <c r="E82" s="112"/>
      <c r="F82" s="115"/>
    </row>
    <row r="83" spans="1:6" ht="15">
      <c r="A83" s="87">
        <v>1</v>
      </c>
      <c r="B83" s="85" t="s">
        <v>9</v>
      </c>
      <c r="C83" s="85" t="s">
        <v>67</v>
      </c>
      <c r="D83" s="88">
        <v>1</v>
      </c>
      <c r="E83" s="89">
        <v>4145</v>
      </c>
      <c r="F83" s="36">
        <v>1</v>
      </c>
    </row>
    <row r="84" spans="1:6" ht="15">
      <c r="A84" s="71">
        <v>2</v>
      </c>
      <c r="B84" s="72" t="s">
        <v>10</v>
      </c>
      <c r="C84" s="72" t="s">
        <v>68</v>
      </c>
      <c r="D84" s="84">
        <v>3</v>
      </c>
      <c r="E84" s="90">
        <v>4095</v>
      </c>
      <c r="F84" s="37">
        <v>2</v>
      </c>
    </row>
    <row r="85" spans="1:6" ht="15.75" thickBot="1">
      <c r="A85" s="91">
        <v>3</v>
      </c>
      <c r="B85" s="86" t="s">
        <v>8</v>
      </c>
      <c r="C85" s="86" t="s">
        <v>66</v>
      </c>
      <c r="D85" s="92">
        <v>2</v>
      </c>
      <c r="E85" s="93">
        <v>2075</v>
      </c>
      <c r="F85" s="7">
        <v>3</v>
      </c>
    </row>
    <row r="86" spans="1:6" ht="12.75">
      <c r="A86" s="116" t="s">
        <v>11</v>
      </c>
      <c r="B86" s="116"/>
      <c r="C86" s="9" t="s">
        <v>12</v>
      </c>
      <c r="D86" s="10"/>
      <c r="E86" s="117" t="s">
        <v>13</v>
      </c>
      <c r="F86" s="117"/>
    </row>
    <row r="87" spans="1:6" ht="16.5" customHeight="1">
      <c r="A87" s="8"/>
      <c r="B87" s="8"/>
      <c r="C87" s="11"/>
      <c r="D87" s="1"/>
      <c r="E87" s="118" t="s">
        <v>22</v>
      </c>
      <c r="F87" s="118"/>
    </row>
    <row r="88" spans="1:6" ht="12.75">
      <c r="A88" s="10"/>
      <c r="B88" s="10"/>
      <c r="C88" s="10"/>
      <c r="D88" s="10"/>
      <c r="E88" s="10"/>
      <c r="F88" s="10"/>
    </row>
    <row r="89" spans="1:6" ht="12.75">
      <c r="A89" s="10"/>
      <c r="B89" s="10"/>
      <c r="C89" s="9" t="s">
        <v>14</v>
      </c>
      <c r="D89" s="10"/>
      <c r="E89" s="9">
        <f>E83+E84+E85</f>
        <v>10315</v>
      </c>
      <c r="F89" s="10" t="s">
        <v>27</v>
      </c>
    </row>
    <row r="93" spans="1:6" ht="20.25">
      <c r="A93" s="95" t="s">
        <v>23</v>
      </c>
      <c r="B93" s="95"/>
      <c r="C93" s="95"/>
      <c r="D93" s="95"/>
      <c r="E93" s="95"/>
      <c r="F93" s="95"/>
    </row>
    <row r="94" spans="1:6" ht="13.5">
      <c r="A94" s="96" t="s">
        <v>43</v>
      </c>
      <c r="B94" s="96"/>
      <c r="C94" s="96"/>
      <c r="D94" s="96"/>
      <c r="E94" s="96"/>
      <c r="F94" s="96"/>
    </row>
    <row r="95" spans="1:6" ht="15.75">
      <c r="A95" s="97" t="s">
        <v>1</v>
      </c>
      <c r="B95" s="97"/>
      <c r="C95" s="97"/>
      <c r="D95" s="97"/>
      <c r="E95" s="97"/>
      <c r="F95" s="97"/>
    </row>
    <row r="96" ht="9.75" customHeight="1" thickBot="1"/>
    <row r="97" spans="1:6" ht="37.5" customHeight="1" thickTop="1">
      <c r="A97" s="98" t="s">
        <v>2</v>
      </c>
      <c r="B97" s="101" t="s">
        <v>42</v>
      </c>
      <c r="C97" s="104" t="s">
        <v>3</v>
      </c>
      <c r="D97" s="107" t="s">
        <v>19</v>
      </c>
      <c r="E97" s="110" t="s">
        <v>21</v>
      </c>
      <c r="F97" s="113" t="s">
        <v>20</v>
      </c>
    </row>
    <row r="98" spans="1:6" ht="15" customHeight="1">
      <c r="A98" s="99"/>
      <c r="B98" s="102"/>
      <c r="C98" s="105"/>
      <c r="D98" s="108"/>
      <c r="E98" s="111"/>
      <c r="F98" s="114"/>
    </row>
    <row r="99" spans="1:6" ht="15" customHeight="1" thickBot="1">
      <c r="A99" s="100"/>
      <c r="B99" s="103"/>
      <c r="C99" s="106"/>
      <c r="D99" s="109"/>
      <c r="E99" s="112"/>
      <c r="F99" s="115"/>
    </row>
    <row r="100" spans="1:6" ht="15">
      <c r="A100" s="87">
        <v>1</v>
      </c>
      <c r="B100" s="85" t="s">
        <v>9</v>
      </c>
      <c r="C100" s="85" t="s">
        <v>77</v>
      </c>
      <c r="D100" s="88">
        <v>3</v>
      </c>
      <c r="E100" s="89">
        <v>3865</v>
      </c>
      <c r="F100" s="36">
        <v>1</v>
      </c>
    </row>
    <row r="101" spans="1:6" ht="15">
      <c r="A101" s="71">
        <v>2</v>
      </c>
      <c r="B101" s="72" t="s">
        <v>8</v>
      </c>
      <c r="C101" s="72" t="s">
        <v>69</v>
      </c>
      <c r="D101" s="84">
        <v>1</v>
      </c>
      <c r="E101" s="90">
        <v>3025</v>
      </c>
      <c r="F101" s="37">
        <v>2</v>
      </c>
    </row>
    <row r="102" spans="1:6" ht="15.75" thickBot="1">
      <c r="A102" s="91">
        <v>3</v>
      </c>
      <c r="B102" s="86" t="s">
        <v>10</v>
      </c>
      <c r="C102" s="86" t="s">
        <v>70</v>
      </c>
      <c r="D102" s="92">
        <v>2</v>
      </c>
      <c r="E102" s="93">
        <v>2235</v>
      </c>
      <c r="F102" s="7">
        <v>3</v>
      </c>
    </row>
    <row r="103" spans="1:6" ht="12.75">
      <c r="A103" s="116" t="s">
        <v>11</v>
      </c>
      <c r="B103" s="116"/>
      <c r="C103" s="9" t="s">
        <v>12</v>
      </c>
      <c r="D103" s="10"/>
      <c r="E103" s="117" t="s">
        <v>13</v>
      </c>
      <c r="F103" s="117"/>
    </row>
    <row r="104" spans="1:6" ht="16.5" customHeight="1">
      <c r="A104" s="8"/>
      <c r="B104" s="8"/>
      <c r="C104" s="11"/>
      <c r="D104" s="1"/>
      <c r="E104" s="118" t="s">
        <v>22</v>
      </c>
      <c r="F104" s="118"/>
    </row>
    <row r="105" spans="1:6" ht="12.75">
      <c r="A105" s="10"/>
      <c r="B105" s="10"/>
      <c r="C105" s="10"/>
      <c r="D105" s="10"/>
      <c r="E105" s="10"/>
      <c r="F105" s="10"/>
    </row>
    <row r="106" spans="1:6" ht="12.75">
      <c r="A106" s="10"/>
      <c r="B106" s="10"/>
      <c r="C106" s="9" t="s">
        <v>14</v>
      </c>
      <c r="D106" s="10"/>
      <c r="E106" s="9">
        <f>E100+E101+E102</f>
        <v>9125</v>
      </c>
      <c r="F106" s="10" t="s">
        <v>27</v>
      </c>
    </row>
  </sheetData>
  <sheetProtection/>
  <mergeCells count="86">
    <mergeCell ref="A103:B103"/>
    <mergeCell ref="E103:F103"/>
    <mergeCell ref="E104:F104"/>
    <mergeCell ref="A94:F94"/>
    <mergeCell ref="A95:F95"/>
    <mergeCell ref="A97:A99"/>
    <mergeCell ref="B97:B99"/>
    <mergeCell ref="C97:C99"/>
    <mergeCell ref="D97:D99"/>
    <mergeCell ref="E97:E99"/>
    <mergeCell ref="F97:F99"/>
    <mergeCell ref="A86:B86"/>
    <mergeCell ref="E86:F86"/>
    <mergeCell ref="E87:F87"/>
    <mergeCell ref="A93:F93"/>
    <mergeCell ref="A77:F77"/>
    <mergeCell ref="A78:F78"/>
    <mergeCell ref="A80:A82"/>
    <mergeCell ref="B80:B82"/>
    <mergeCell ref="C80:C82"/>
    <mergeCell ref="D80:D82"/>
    <mergeCell ref="E80:E82"/>
    <mergeCell ref="F80:F82"/>
    <mergeCell ref="A71:B71"/>
    <mergeCell ref="E71:F71"/>
    <mergeCell ref="E72:F72"/>
    <mergeCell ref="A76:F76"/>
    <mergeCell ref="A63:F63"/>
    <mergeCell ref="A65:A67"/>
    <mergeCell ref="B65:B67"/>
    <mergeCell ref="C65:C67"/>
    <mergeCell ref="D65:D67"/>
    <mergeCell ref="E65:E67"/>
    <mergeCell ref="F65:F67"/>
    <mergeCell ref="E57:F57"/>
    <mergeCell ref="H57:I57"/>
    <mergeCell ref="A61:F61"/>
    <mergeCell ref="A62:F62"/>
    <mergeCell ref="E50:E52"/>
    <mergeCell ref="F50:F52"/>
    <mergeCell ref="A56:B56"/>
    <mergeCell ref="E56:F56"/>
    <mergeCell ref="A50:A52"/>
    <mergeCell ref="B50:B52"/>
    <mergeCell ref="C50:C52"/>
    <mergeCell ref="D50:D52"/>
    <mergeCell ref="A46:F46"/>
    <mergeCell ref="A47:F47"/>
    <mergeCell ref="A48:F48"/>
    <mergeCell ref="A41:B41"/>
    <mergeCell ref="E41:F41"/>
    <mergeCell ref="E42:F42"/>
    <mergeCell ref="A32:F32"/>
    <mergeCell ref="A33:F33"/>
    <mergeCell ref="A35:A37"/>
    <mergeCell ref="B35:B37"/>
    <mergeCell ref="C35:C37"/>
    <mergeCell ref="D35:D37"/>
    <mergeCell ref="E35:E37"/>
    <mergeCell ref="F35:F37"/>
    <mergeCell ref="A26:B26"/>
    <mergeCell ref="E26:F26"/>
    <mergeCell ref="E27:F27"/>
    <mergeCell ref="A31:F31"/>
    <mergeCell ref="A16:F16"/>
    <mergeCell ref="A17:F17"/>
    <mergeCell ref="A18:F18"/>
    <mergeCell ref="A20:A22"/>
    <mergeCell ref="B20:B22"/>
    <mergeCell ref="C20:C22"/>
    <mergeCell ref="D20:D22"/>
    <mergeCell ref="E20:E22"/>
    <mergeCell ref="F20:F22"/>
    <mergeCell ref="A11:B11"/>
    <mergeCell ref="E11:F11"/>
    <mergeCell ref="E12:F12"/>
    <mergeCell ref="H12:I12"/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10.28125" style="0" customWidth="1"/>
    <col min="3" max="3" width="37.00390625" style="0" customWidth="1"/>
    <col min="4" max="4" width="12.421875" style="0" customWidth="1"/>
    <col min="5" max="5" width="12.7109375" style="0" customWidth="1"/>
    <col min="6" max="6" width="12.8515625" style="0" customWidth="1"/>
  </cols>
  <sheetData>
    <row r="1" spans="1:6" ht="20.25">
      <c r="A1" s="95" t="s">
        <v>28</v>
      </c>
      <c r="B1" s="95"/>
      <c r="C1" s="95"/>
      <c r="D1" s="95"/>
      <c r="E1" s="95"/>
      <c r="F1" s="95"/>
    </row>
    <row r="2" spans="1:6" ht="13.5">
      <c r="A2" s="96" t="s">
        <v>51</v>
      </c>
      <c r="B2" s="96"/>
      <c r="C2" s="96"/>
      <c r="D2" s="96"/>
      <c r="E2" s="96"/>
      <c r="F2" s="96"/>
    </row>
    <row r="3" spans="1:6" ht="15.75">
      <c r="A3" s="97" t="s">
        <v>1</v>
      </c>
      <c r="B3" s="97"/>
      <c r="C3" s="97"/>
      <c r="D3" s="97"/>
      <c r="E3" s="97"/>
      <c r="F3" s="97"/>
    </row>
    <row r="4" spans="1:6" ht="13.5" thickBot="1">
      <c r="A4" s="4"/>
      <c r="B4" s="4"/>
      <c r="C4" s="4"/>
      <c r="D4" s="4"/>
      <c r="E4" s="4"/>
      <c r="F4" s="4"/>
    </row>
    <row r="5" spans="1:6" ht="30" customHeight="1" thickTop="1">
      <c r="A5" s="121" t="s">
        <v>2</v>
      </c>
      <c r="B5" s="123" t="s">
        <v>32</v>
      </c>
      <c r="C5" s="125" t="s">
        <v>3</v>
      </c>
      <c r="D5" s="127" t="s">
        <v>29</v>
      </c>
      <c r="E5" s="128"/>
      <c r="F5" s="69" t="s">
        <v>6</v>
      </c>
    </row>
    <row r="6" spans="1:6" ht="24" customHeight="1" thickBot="1">
      <c r="A6" s="122"/>
      <c r="B6" s="124"/>
      <c r="C6" s="126"/>
      <c r="D6" s="68" t="s">
        <v>30</v>
      </c>
      <c r="E6" s="68" t="s">
        <v>31</v>
      </c>
      <c r="F6" s="70" t="s">
        <v>7</v>
      </c>
    </row>
    <row r="7" spans="1:6" ht="21" customHeight="1" thickTop="1">
      <c r="A7" s="59">
        <v>1</v>
      </c>
      <c r="B7" s="62" t="s">
        <v>8</v>
      </c>
      <c r="C7" s="62" t="s">
        <v>55</v>
      </c>
      <c r="D7" s="65">
        <v>6955</v>
      </c>
      <c r="E7" s="25">
        <v>1</v>
      </c>
      <c r="F7" s="26">
        <v>1</v>
      </c>
    </row>
    <row r="8" spans="1:6" ht="21" customHeight="1">
      <c r="A8" s="60">
        <v>2</v>
      </c>
      <c r="B8" s="63" t="s">
        <v>9</v>
      </c>
      <c r="C8" s="63" t="s">
        <v>56</v>
      </c>
      <c r="D8" s="66">
        <v>5405</v>
      </c>
      <c r="E8" s="23">
        <v>2</v>
      </c>
      <c r="F8" s="21">
        <v>2</v>
      </c>
    </row>
    <row r="9" spans="1:6" ht="21" customHeight="1">
      <c r="A9" s="60">
        <v>3</v>
      </c>
      <c r="B9" s="63" t="s">
        <v>10</v>
      </c>
      <c r="C9" s="63" t="s">
        <v>65</v>
      </c>
      <c r="D9" s="66">
        <v>5035</v>
      </c>
      <c r="E9" s="23">
        <v>1</v>
      </c>
      <c r="F9" s="21">
        <v>3</v>
      </c>
    </row>
    <row r="10" spans="1:6" ht="21" customHeight="1">
      <c r="A10" s="60">
        <v>4</v>
      </c>
      <c r="B10" s="63" t="s">
        <v>9</v>
      </c>
      <c r="C10" s="63" t="s">
        <v>62</v>
      </c>
      <c r="D10" s="66">
        <v>4670</v>
      </c>
      <c r="E10" s="23">
        <v>1</v>
      </c>
      <c r="F10" s="26">
        <v>4</v>
      </c>
    </row>
    <row r="11" spans="1:6" ht="21" customHeight="1">
      <c r="A11" s="60">
        <v>5</v>
      </c>
      <c r="B11" s="63" t="s">
        <v>10</v>
      </c>
      <c r="C11" s="63" t="s">
        <v>60</v>
      </c>
      <c r="D11" s="66">
        <v>4605</v>
      </c>
      <c r="E11" s="23">
        <v>1</v>
      </c>
      <c r="F11" s="21">
        <v>5</v>
      </c>
    </row>
    <row r="12" spans="1:6" ht="21" customHeight="1">
      <c r="A12" s="60">
        <v>6</v>
      </c>
      <c r="B12" s="63" t="s">
        <v>8</v>
      </c>
      <c r="C12" s="63" t="s">
        <v>52</v>
      </c>
      <c r="D12" s="66">
        <v>4450</v>
      </c>
      <c r="E12" s="23">
        <v>1</v>
      </c>
      <c r="F12" s="21">
        <v>6</v>
      </c>
    </row>
    <row r="13" spans="1:6" ht="21" customHeight="1">
      <c r="A13" s="60">
        <v>7</v>
      </c>
      <c r="B13" s="63" t="s">
        <v>10</v>
      </c>
      <c r="C13" s="63" t="s">
        <v>54</v>
      </c>
      <c r="D13" s="66">
        <v>4390</v>
      </c>
      <c r="E13" s="23">
        <v>2</v>
      </c>
      <c r="F13" s="26">
        <v>7</v>
      </c>
    </row>
    <row r="14" spans="1:6" ht="21" customHeight="1">
      <c r="A14" s="60">
        <v>8</v>
      </c>
      <c r="B14" s="63" t="s">
        <v>8</v>
      </c>
      <c r="C14" s="63" t="s">
        <v>58</v>
      </c>
      <c r="D14" s="66">
        <v>4370</v>
      </c>
      <c r="E14" s="23">
        <v>2</v>
      </c>
      <c r="F14" s="21">
        <v>8</v>
      </c>
    </row>
    <row r="15" spans="1:6" ht="21" customHeight="1">
      <c r="A15" s="60">
        <v>9</v>
      </c>
      <c r="B15" s="63" t="s">
        <v>9</v>
      </c>
      <c r="C15" s="63" t="s">
        <v>53</v>
      </c>
      <c r="D15" s="66">
        <v>4260</v>
      </c>
      <c r="E15" s="23">
        <v>3</v>
      </c>
      <c r="F15" s="21">
        <v>9</v>
      </c>
    </row>
    <row r="16" spans="1:6" ht="21" customHeight="1">
      <c r="A16" s="60">
        <v>10</v>
      </c>
      <c r="B16" s="63" t="s">
        <v>9</v>
      </c>
      <c r="C16" s="63" t="s">
        <v>59</v>
      </c>
      <c r="D16" s="66">
        <v>4250</v>
      </c>
      <c r="E16" s="23">
        <v>3</v>
      </c>
      <c r="F16" s="26">
        <v>10</v>
      </c>
    </row>
    <row r="17" spans="1:6" ht="21" customHeight="1">
      <c r="A17" s="60">
        <v>11</v>
      </c>
      <c r="B17" s="63" t="s">
        <v>10</v>
      </c>
      <c r="C17" s="63" t="s">
        <v>57</v>
      </c>
      <c r="D17" s="66">
        <v>4225</v>
      </c>
      <c r="E17" s="23">
        <v>3</v>
      </c>
      <c r="F17" s="21">
        <v>11</v>
      </c>
    </row>
    <row r="18" spans="1:6" ht="21" customHeight="1">
      <c r="A18" s="60">
        <v>12</v>
      </c>
      <c r="B18" s="63" t="s">
        <v>9</v>
      </c>
      <c r="C18" s="63" t="s">
        <v>67</v>
      </c>
      <c r="D18" s="66">
        <v>4145</v>
      </c>
      <c r="E18" s="23">
        <v>1</v>
      </c>
      <c r="F18" s="21">
        <v>12</v>
      </c>
    </row>
    <row r="19" spans="1:6" ht="21" customHeight="1">
      <c r="A19" s="60">
        <v>13</v>
      </c>
      <c r="B19" s="63" t="s">
        <v>10</v>
      </c>
      <c r="C19" s="63" t="s">
        <v>68</v>
      </c>
      <c r="D19" s="66">
        <v>4095</v>
      </c>
      <c r="E19" s="23">
        <v>2</v>
      </c>
      <c r="F19" s="26">
        <v>13</v>
      </c>
    </row>
    <row r="20" spans="1:6" ht="21" customHeight="1">
      <c r="A20" s="60">
        <v>14</v>
      </c>
      <c r="B20" s="63" t="s">
        <v>8</v>
      </c>
      <c r="C20" s="63" t="s">
        <v>76</v>
      </c>
      <c r="D20" s="66">
        <v>3880</v>
      </c>
      <c r="E20" s="23">
        <v>2</v>
      </c>
      <c r="F20" s="21">
        <v>14</v>
      </c>
    </row>
    <row r="21" spans="1:6" ht="21" customHeight="1">
      <c r="A21" s="60">
        <v>15</v>
      </c>
      <c r="B21" s="63" t="s">
        <v>8</v>
      </c>
      <c r="C21" s="63" t="s">
        <v>61</v>
      </c>
      <c r="D21" s="66">
        <v>3775</v>
      </c>
      <c r="E21" s="23">
        <v>2</v>
      </c>
      <c r="F21" s="21">
        <v>15</v>
      </c>
    </row>
    <row r="22" spans="1:6" ht="21" customHeight="1">
      <c r="A22" s="60">
        <v>16</v>
      </c>
      <c r="B22" s="63" t="s">
        <v>9</v>
      </c>
      <c r="C22" s="63" t="s">
        <v>64</v>
      </c>
      <c r="D22" s="66">
        <v>3420</v>
      </c>
      <c r="E22" s="23">
        <v>3</v>
      </c>
      <c r="F22" s="26">
        <v>16</v>
      </c>
    </row>
    <row r="23" spans="1:6" ht="21" customHeight="1">
      <c r="A23" s="60">
        <v>17</v>
      </c>
      <c r="B23" s="63" t="s">
        <v>10</v>
      </c>
      <c r="C23" s="63" t="s">
        <v>63</v>
      </c>
      <c r="D23" s="66">
        <v>2940</v>
      </c>
      <c r="E23" s="23">
        <v>3</v>
      </c>
      <c r="F23" s="21">
        <v>17</v>
      </c>
    </row>
    <row r="24" spans="1:6" ht="21" customHeight="1">
      <c r="A24" s="60">
        <v>18</v>
      </c>
      <c r="B24" s="63" t="s">
        <v>8</v>
      </c>
      <c r="C24" s="63" t="s">
        <v>66</v>
      </c>
      <c r="D24" s="66">
        <v>2075</v>
      </c>
      <c r="E24" s="23">
        <v>3</v>
      </c>
      <c r="F24" s="21">
        <v>18</v>
      </c>
    </row>
    <row r="25" spans="1:6" ht="21" customHeight="1">
      <c r="A25" s="60">
        <v>19</v>
      </c>
      <c r="B25" s="63"/>
      <c r="C25" s="63"/>
      <c r="D25" s="66"/>
      <c r="E25" s="23"/>
      <c r="F25" s="21"/>
    </row>
    <row r="26" spans="1:6" ht="21" customHeight="1">
      <c r="A26" s="60">
        <v>20</v>
      </c>
      <c r="B26" s="63"/>
      <c r="C26" s="63"/>
      <c r="D26" s="66"/>
      <c r="E26" s="23"/>
      <c r="F26" s="21"/>
    </row>
    <row r="27" spans="1:6" ht="21" customHeight="1" thickBot="1">
      <c r="A27" s="61">
        <v>21</v>
      </c>
      <c r="B27" s="64"/>
      <c r="C27" s="64"/>
      <c r="D27" s="67"/>
      <c r="E27" s="24"/>
      <c r="F27" s="22"/>
    </row>
    <row r="28" ht="12.75">
      <c r="F28" s="10"/>
    </row>
    <row r="29" spans="1:6" ht="12.75">
      <c r="A29" s="16"/>
      <c r="B29" s="16"/>
      <c r="C29" s="16"/>
      <c r="D29" s="16"/>
      <c r="E29" s="16"/>
      <c r="F29" s="1"/>
    </row>
    <row r="30" spans="1:6" ht="12.75">
      <c r="A30" s="119" t="s">
        <v>11</v>
      </c>
      <c r="B30" s="119"/>
      <c r="C30" s="18" t="s">
        <v>12</v>
      </c>
      <c r="D30" s="120" t="s">
        <v>13</v>
      </c>
      <c r="E30" s="120"/>
      <c r="F30" s="1"/>
    </row>
    <row r="31" spans="1:6" ht="12.75">
      <c r="A31" s="17"/>
      <c r="B31" s="17"/>
      <c r="C31" s="17"/>
      <c r="D31" s="19"/>
      <c r="E31" s="19"/>
      <c r="F31" s="1"/>
    </row>
    <row r="32" spans="1:6" ht="12.75">
      <c r="A32" s="19"/>
      <c r="B32" s="19"/>
      <c r="C32" s="18"/>
      <c r="D32" s="19" t="s">
        <v>17</v>
      </c>
      <c r="E32" s="19"/>
      <c r="F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9" t="s">
        <v>14</v>
      </c>
      <c r="D34">
        <f>SUM(D7:D27)</f>
        <v>76945</v>
      </c>
      <c r="E34" s="1" t="s">
        <v>15</v>
      </c>
    </row>
  </sheetData>
  <sheetProtection/>
  <mergeCells count="9">
    <mergeCell ref="A30:B30"/>
    <mergeCell ref="D30:E30"/>
    <mergeCell ref="A1:F1"/>
    <mergeCell ref="A2:F2"/>
    <mergeCell ref="A3:F3"/>
    <mergeCell ref="A5:A6"/>
    <mergeCell ref="B5:B6"/>
    <mergeCell ref="C5:C6"/>
    <mergeCell ref="D5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O12" sqref="O12:Q12"/>
    </sheetView>
  </sheetViews>
  <sheetFormatPr defaultColWidth="9.140625" defaultRowHeight="12.75"/>
  <cols>
    <col min="1" max="1" width="8.00390625" style="0" customWidth="1"/>
    <col min="2" max="2" width="8.7109375" style="0" customWidth="1"/>
    <col min="3" max="16" width="8.00390625" style="0" customWidth="1"/>
    <col min="17" max="17" width="9.57421875" style="0" customWidth="1"/>
  </cols>
  <sheetData>
    <row r="1" spans="1:19" ht="20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2"/>
      <c r="S1" s="1"/>
    </row>
    <row r="2" spans="1:19" ht="17.25">
      <c r="A2" s="135" t="s">
        <v>44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2"/>
      <c r="S2" s="1"/>
    </row>
    <row r="3" spans="1:19" ht="17.25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2"/>
      <c r="S3" s="1"/>
    </row>
    <row r="4" spans="1:19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"/>
      <c r="S4" s="1"/>
    </row>
    <row r="5" spans="1:19" ht="30" customHeight="1" thickBot="1" thickTop="1">
      <c r="A5" s="136" t="s">
        <v>2</v>
      </c>
      <c r="B5" s="139" t="s">
        <v>42</v>
      </c>
      <c r="C5" s="142" t="s">
        <v>34</v>
      </c>
      <c r="D5" s="130"/>
      <c r="E5" s="129" t="s">
        <v>35</v>
      </c>
      <c r="F5" s="130"/>
      <c r="G5" s="129" t="s">
        <v>36</v>
      </c>
      <c r="H5" s="130"/>
      <c r="I5" s="129" t="s">
        <v>37</v>
      </c>
      <c r="J5" s="130"/>
      <c r="K5" s="129" t="s">
        <v>38</v>
      </c>
      <c r="L5" s="130"/>
      <c r="M5" s="129" t="s">
        <v>39</v>
      </c>
      <c r="N5" s="130"/>
      <c r="O5" s="131" t="s">
        <v>29</v>
      </c>
      <c r="P5" s="132"/>
      <c r="Q5" s="14" t="s">
        <v>6</v>
      </c>
      <c r="R5" s="2"/>
      <c r="S5" s="1"/>
    </row>
    <row r="6" spans="1:19" ht="21" customHeight="1">
      <c r="A6" s="137"/>
      <c r="B6" s="140"/>
      <c r="C6" s="38" t="s">
        <v>4</v>
      </c>
      <c r="D6" s="39" t="s">
        <v>6</v>
      </c>
      <c r="E6" s="38" t="s">
        <v>4</v>
      </c>
      <c r="F6" s="39" t="s">
        <v>6</v>
      </c>
      <c r="G6" s="38" t="s">
        <v>4</v>
      </c>
      <c r="H6" s="39" t="s">
        <v>6</v>
      </c>
      <c r="I6" s="38" t="s">
        <v>4</v>
      </c>
      <c r="J6" s="39" t="s">
        <v>6</v>
      </c>
      <c r="K6" s="38" t="s">
        <v>4</v>
      </c>
      <c r="L6" s="39" t="s">
        <v>6</v>
      </c>
      <c r="M6" s="38" t="s">
        <v>4</v>
      </c>
      <c r="N6" s="39" t="s">
        <v>6</v>
      </c>
      <c r="O6" s="48" t="s">
        <v>4</v>
      </c>
      <c r="P6" s="49" t="s">
        <v>40</v>
      </c>
      <c r="Q6" s="20" t="s">
        <v>7</v>
      </c>
      <c r="R6" s="133"/>
      <c r="S6" s="134"/>
    </row>
    <row r="7" spans="1:19" ht="21" customHeight="1" thickBot="1">
      <c r="A7" s="138"/>
      <c r="B7" s="141"/>
      <c r="C7" s="40" t="s">
        <v>5</v>
      </c>
      <c r="D7" s="41" t="s">
        <v>7</v>
      </c>
      <c r="E7" s="40" t="s">
        <v>5</v>
      </c>
      <c r="F7" s="41" t="s">
        <v>7</v>
      </c>
      <c r="G7" s="40" t="s">
        <v>5</v>
      </c>
      <c r="H7" s="41" t="s">
        <v>7</v>
      </c>
      <c r="I7" s="40" t="s">
        <v>5</v>
      </c>
      <c r="J7" s="41" t="s">
        <v>7</v>
      </c>
      <c r="K7" s="40" t="s">
        <v>5</v>
      </c>
      <c r="L7" s="41" t="s">
        <v>7</v>
      </c>
      <c r="M7" s="40" t="s">
        <v>5</v>
      </c>
      <c r="N7" s="41" t="s">
        <v>7</v>
      </c>
      <c r="O7" s="50" t="s">
        <v>5</v>
      </c>
      <c r="P7" s="51" t="s">
        <v>41</v>
      </c>
      <c r="Q7" s="27"/>
      <c r="R7" s="133"/>
      <c r="S7" s="134"/>
    </row>
    <row r="8" spans="1:19" ht="21" customHeight="1">
      <c r="A8" s="30">
        <v>1</v>
      </c>
      <c r="B8" s="31" t="s">
        <v>8</v>
      </c>
      <c r="C8" s="42">
        <v>4450</v>
      </c>
      <c r="D8" s="43">
        <v>1</v>
      </c>
      <c r="E8" s="42">
        <v>6955</v>
      </c>
      <c r="F8" s="43">
        <v>1</v>
      </c>
      <c r="G8" s="42">
        <v>4370</v>
      </c>
      <c r="H8" s="43">
        <v>2</v>
      </c>
      <c r="I8" s="42">
        <v>3775</v>
      </c>
      <c r="J8" s="43">
        <v>2</v>
      </c>
      <c r="K8" s="42">
        <v>3880</v>
      </c>
      <c r="L8" s="43">
        <v>2</v>
      </c>
      <c r="M8" s="42">
        <v>2075</v>
      </c>
      <c r="N8" s="43">
        <v>3</v>
      </c>
      <c r="O8" s="52">
        <f aca="true" t="shared" si="0" ref="O8:P10">C8+E8+G8+I8+K8+M8</f>
        <v>25505</v>
      </c>
      <c r="P8" s="53">
        <f t="shared" si="0"/>
        <v>11</v>
      </c>
      <c r="Q8" s="32">
        <v>1</v>
      </c>
      <c r="R8" s="2"/>
      <c r="S8" s="1"/>
    </row>
    <row r="9" spans="1:19" ht="21" customHeight="1">
      <c r="A9" s="33">
        <v>2</v>
      </c>
      <c r="B9" s="34" t="s">
        <v>10</v>
      </c>
      <c r="C9" s="44">
        <v>4390</v>
      </c>
      <c r="D9" s="45">
        <v>2</v>
      </c>
      <c r="E9" s="44">
        <v>4225</v>
      </c>
      <c r="F9" s="45">
        <v>3</v>
      </c>
      <c r="G9" s="44">
        <v>4605</v>
      </c>
      <c r="H9" s="45">
        <v>1</v>
      </c>
      <c r="I9" s="44">
        <v>2940</v>
      </c>
      <c r="J9" s="45">
        <v>3</v>
      </c>
      <c r="K9" s="44">
        <v>5035</v>
      </c>
      <c r="L9" s="45">
        <v>1</v>
      </c>
      <c r="M9" s="44">
        <v>4095</v>
      </c>
      <c r="N9" s="45">
        <v>2</v>
      </c>
      <c r="O9" s="54">
        <f t="shared" si="0"/>
        <v>25290</v>
      </c>
      <c r="P9" s="55">
        <f t="shared" si="0"/>
        <v>12</v>
      </c>
      <c r="Q9" s="35">
        <v>2</v>
      </c>
      <c r="R9" s="2"/>
      <c r="S9" s="1"/>
    </row>
    <row r="10" spans="1:19" ht="21" customHeight="1" thickBot="1">
      <c r="A10" s="6">
        <v>3</v>
      </c>
      <c r="B10" s="29" t="s">
        <v>9</v>
      </c>
      <c r="C10" s="46">
        <v>4260</v>
      </c>
      <c r="D10" s="47">
        <v>3</v>
      </c>
      <c r="E10" s="46">
        <v>5405</v>
      </c>
      <c r="F10" s="47">
        <v>2</v>
      </c>
      <c r="G10" s="46">
        <v>4250</v>
      </c>
      <c r="H10" s="47">
        <v>3</v>
      </c>
      <c r="I10" s="46">
        <v>4670</v>
      </c>
      <c r="J10" s="47">
        <v>1</v>
      </c>
      <c r="K10" s="46">
        <v>3420</v>
      </c>
      <c r="L10" s="47">
        <v>3</v>
      </c>
      <c r="M10" s="46">
        <v>4145</v>
      </c>
      <c r="N10" s="47">
        <v>1</v>
      </c>
      <c r="O10" s="52">
        <f t="shared" si="0"/>
        <v>26150</v>
      </c>
      <c r="P10" s="56">
        <f t="shared" si="0"/>
        <v>13</v>
      </c>
      <c r="Q10" s="28">
        <v>3</v>
      </c>
      <c r="R10" s="2"/>
      <c r="S10" s="1"/>
    </row>
    <row r="11" spans="1:19" ht="12.75" customHeight="1">
      <c r="A11" s="116" t="s">
        <v>11</v>
      </c>
      <c r="B11" s="116"/>
      <c r="C11" s="10"/>
      <c r="D11" s="10"/>
      <c r="E11" s="10"/>
      <c r="F11" s="10"/>
      <c r="G11" s="117" t="s">
        <v>12</v>
      </c>
      <c r="H11" s="117"/>
      <c r="I11" s="117"/>
      <c r="J11" s="10"/>
      <c r="K11" s="10"/>
      <c r="L11" s="10"/>
      <c r="M11" s="10"/>
      <c r="N11" s="10"/>
      <c r="O11" s="144" t="s">
        <v>13</v>
      </c>
      <c r="P11" s="144"/>
      <c r="Q11" s="144"/>
      <c r="R11" s="10"/>
      <c r="S11" s="1"/>
    </row>
    <row r="12" spans="1:19" ht="12.75">
      <c r="A12" s="8"/>
      <c r="B12" s="8"/>
      <c r="C12" s="8"/>
      <c r="D12" s="8"/>
      <c r="E12" s="8"/>
      <c r="F12" s="8"/>
      <c r="G12" s="145"/>
      <c r="H12" s="145"/>
      <c r="I12" s="145"/>
      <c r="J12" s="8"/>
      <c r="K12" s="8"/>
      <c r="L12" s="8"/>
      <c r="M12" s="1"/>
      <c r="N12" s="1"/>
      <c r="O12" s="143" t="s">
        <v>17</v>
      </c>
      <c r="P12" s="143"/>
      <c r="Q12" s="143"/>
      <c r="R12" s="1"/>
      <c r="S12" s="1"/>
    </row>
    <row r="13" spans="1:19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"/>
      <c r="S13" s="1"/>
    </row>
    <row r="14" spans="1:19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8" t="s">
        <v>14</v>
      </c>
      <c r="M14" s="118"/>
      <c r="N14" s="118"/>
      <c r="O14" s="9">
        <f>SUM(O8:O10)</f>
        <v>76945</v>
      </c>
      <c r="P14" s="10" t="s">
        <v>27</v>
      </c>
      <c r="Q14" s="10"/>
      <c r="R14" s="2"/>
      <c r="S14" s="1"/>
    </row>
    <row r="15" spans="1:19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"/>
      <c r="S15" s="1"/>
    </row>
  </sheetData>
  <sheetProtection/>
  <mergeCells count="20">
    <mergeCell ref="L14:N14"/>
    <mergeCell ref="O12:Q12"/>
    <mergeCell ref="A11:B11"/>
    <mergeCell ref="G11:I11"/>
    <mergeCell ref="O11:Q11"/>
    <mergeCell ref="G12:I12"/>
    <mergeCell ref="R6:R7"/>
    <mergeCell ref="S6:S7"/>
    <mergeCell ref="A1:Q1"/>
    <mergeCell ref="A2:Q2"/>
    <mergeCell ref="A3:Q3"/>
    <mergeCell ref="A5:A7"/>
    <mergeCell ref="B5:B7"/>
    <mergeCell ref="C5:D5"/>
    <mergeCell ref="E5:F5"/>
    <mergeCell ref="G5:H5"/>
    <mergeCell ref="I5:J5"/>
    <mergeCell ref="K5:L5"/>
    <mergeCell ref="M5:N5"/>
    <mergeCell ref="O5:P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9.00390625" style="0" customWidth="1"/>
    <col min="2" max="2" width="14.421875" style="0" customWidth="1"/>
    <col min="3" max="3" width="38.00390625" style="0" customWidth="1"/>
    <col min="4" max="4" width="18.140625" style="0" customWidth="1"/>
    <col min="5" max="5" width="16.57421875" style="0" customWidth="1"/>
  </cols>
  <sheetData>
    <row r="1" spans="1:12" ht="25.5">
      <c r="A1" s="146" t="s">
        <v>49</v>
      </c>
      <c r="B1" s="146"/>
      <c r="C1" s="146"/>
      <c r="D1" s="146"/>
      <c r="E1" s="146"/>
      <c r="F1" s="82"/>
      <c r="G1" s="82"/>
      <c r="H1" s="57"/>
      <c r="I1" s="57"/>
      <c r="J1" s="57"/>
      <c r="K1" s="57"/>
      <c r="L1" s="57"/>
    </row>
    <row r="2" spans="1:12" ht="15">
      <c r="A2" s="147" t="s">
        <v>50</v>
      </c>
      <c r="B2" s="147"/>
      <c r="C2" s="147"/>
      <c r="D2" s="147"/>
      <c r="E2" s="147"/>
      <c r="F2" s="81"/>
      <c r="G2" s="79"/>
      <c r="H2" s="58"/>
      <c r="I2" s="58"/>
      <c r="J2" s="58"/>
      <c r="K2" s="58"/>
      <c r="L2" s="4"/>
    </row>
    <row r="3" spans="1:12" ht="15.75">
      <c r="A3" s="97" t="s">
        <v>45</v>
      </c>
      <c r="B3" s="97"/>
      <c r="C3" s="97"/>
      <c r="D3" s="97"/>
      <c r="E3" s="97"/>
      <c r="F3" s="80"/>
      <c r="G3" s="1"/>
      <c r="H3" s="1"/>
      <c r="I3" s="1"/>
      <c r="J3" s="1"/>
      <c r="K3" s="13"/>
      <c r="L3" s="13"/>
    </row>
    <row r="4" spans="1:12" ht="13.5" thickBot="1">
      <c r="A4" s="4"/>
      <c r="B4" s="4"/>
      <c r="C4" s="4"/>
      <c r="D4" s="4"/>
      <c r="E4" s="4"/>
      <c r="F4" s="4"/>
      <c r="G4" s="4"/>
      <c r="H4" s="4"/>
      <c r="I4" s="4"/>
      <c r="J4" s="1"/>
      <c r="K4" s="13"/>
      <c r="L4" s="13"/>
    </row>
    <row r="5" spans="1:12" ht="27.75" customHeight="1" thickTop="1">
      <c r="A5" s="148" t="s">
        <v>2</v>
      </c>
      <c r="B5" s="150" t="s">
        <v>48</v>
      </c>
      <c r="C5" s="125" t="s">
        <v>3</v>
      </c>
      <c r="D5" s="73" t="s">
        <v>4</v>
      </c>
      <c r="E5" s="74" t="s">
        <v>6</v>
      </c>
      <c r="F5" s="10"/>
      <c r="G5" s="10"/>
      <c r="H5" s="10"/>
      <c r="I5" s="10"/>
      <c r="J5" s="10"/>
      <c r="K5" s="13"/>
      <c r="L5" s="13"/>
    </row>
    <row r="6" spans="1:12" ht="21.75" customHeight="1" thickBot="1">
      <c r="A6" s="149"/>
      <c r="B6" s="151"/>
      <c r="C6" s="152"/>
      <c r="D6" s="77" t="s">
        <v>5</v>
      </c>
      <c r="E6" s="78" t="s">
        <v>7</v>
      </c>
      <c r="F6" s="10"/>
      <c r="G6" s="10"/>
      <c r="H6" s="10"/>
      <c r="I6" s="10"/>
      <c r="J6" s="10"/>
      <c r="K6" s="13"/>
      <c r="L6" s="13"/>
    </row>
    <row r="7" spans="1:12" ht="21" customHeight="1">
      <c r="A7" s="75">
        <v>1</v>
      </c>
      <c r="B7" s="83">
        <v>5</v>
      </c>
      <c r="C7" s="76" t="s">
        <v>54</v>
      </c>
      <c r="D7" s="83">
        <v>485</v>
      </c>
      <c r="E7" s="26">
        <v>1</v>
      </c>
      <c r="F7" s="10"/>
      <c r="G7" s="10"/>
      <c r="H7" s="10"/>
      <c r="I7" s="10"/>
      <c r="J7" s="10"/>
      <c r="K7" s="13"/>
      <c r="L7" s="13"/>
    </row>
    <row r="8" spans="1:12" ht="21" customHeight="1">
      <c r="A8" s="71">
        <v>2</v>
      </c>
      <c r="B8" s="84">
        <v>4</v>
      </c>
      <c r="C8" s="72" t="s">
        <v>62</v>
      </c>
      <c r="D8" s="84">
        <v>355</v>
      </c>
      <c r="E8" s="21">
        <v>2</v>
      </c>
      <c r="F8" s="10"/>
      <c r="G8" s="10"/>
      <c r="H8" s="10"/>
      <c r="I8" s="10"/>
      <c r="J8" s="10"/>
      <c r="K8" s="13"/>
      <c r="L8" s="13"/>
    </row>
    <row r="9" spans="1:12" ht="21" customHeight="1">
      <c r="A9" s="71">
        <v>3</v>
      </c>
      <c r="B9" s="84">
        <v>5</v>
      </c>
      <c r="C9" s="72" t="s">
        <v>63</v>
      </c>
      <c r="D9" s="84">
        <v>310</v>
      </c>
      <c r="E9" s="21">
        <v>3</v>
      </c>
      <c r="F9" s="10"/>
      <c r="G9" s="10"/>
      <c r="H9" s="10"/>
      <c r="I9" s="10"/>
      <c r="J9" s="10"/>
      <c r="K9" s="13"/>
      <c r="L9" s="13"/>
    </row>
    <row r="10" spans="1:12" ht="21" customHeight="1">
      <c r="A10" s="71">
        <v>4</v>
      </c>
      <c r="B10" s="84">
        <v>5</v>
      </c>
      <c r="C10" s="72" t="s">
        <v>73</v>
      </c>
      <c r="D10" s="84">
        <v>260</v>
      </c>
      <c r="E10" s="26">
        <v>4</v>
      </c>
      <c r="F10" s="10"/>
      <c r="G10" s="10"/>
      <c r="H10" s="10"/>
      <c r="I10" s="10"/>
      <c r="J10" s="10"/>
      <c r="K10" s="13"/>
      <c r="L10" s="13"/>
    </row>
    <row r="11" spans="1:12" ht="21" customHeight="1">
      <c r="A11" s="71">
        <v>5</v>
      </c>
      <c r="B11" s="84">
        <v>5</v>
      </c>
      <c r="C11" s="72" t="s">
        <v>71</v>
      </c>
      <c r="D11" s="84">
        <v>225</v>
      </c>
      <c r="E11" s="21">
        <v>5</v>
      </c>
      <c r="F11" s="10"/>
      <c r="G11" s="10"/>
      <c r="H11" s="10"/>
      <c r="I11" s="10"/>
      <c r="J11" s="10"/>
      <c r="K11" s="13"/>
      <c r="L11" s="13"/>
    </row>
    <row r="12" spans="1:12" ht="21" customHeight="1">
      <c r="A12" s="71">
        <v>6</v>
      </c>
      <c r="B12" s="84">
        <v>5</v>
      </c>
      <c r="C12" s="72" t="s">
        <v>68</v>
      </c>
      <c r="D12" s="84">
        <v>185</v>
      </c>
      <c r="E12" s="21">
        <v>6</v>
      </c>
      <c r="F12" s="10"/>
      <c r="G12" s="10"/>
      <c r="H12" s="10"/>
      <c r="I12" s="10"/>
      <c r="J12" s="10"/>
      <c r="K12" s="13"/>
      <c r="L12" s="13"/>
    </row>
    <row r="13" spans="1:12" ht="21" customHeight="1">
      <c r="A13" s="71">
        <v>7</v>
      </c>
      <c r="B13" s="84">
        <v>4</v>
      </c>
      <c r="C13" s="72" t="s">
        <v>59</v>
      </c>
      <c r="D13" s="84">
        <v>170</v>
      </c>
      <c r="E13" s="26">
        <v>7</v>
      </c>
      <c r="F13" s="10"/>
      <c r="G13" s="10"/>
      <c r="H13" s="10"/>
      <c r="I13" s="10"/>
      <c r="J13" s="10"/>
      <c r="K13" s="13"/>
      <c r="L13" s="13"/>
    </row>
    <row r="14" spans="1:12" ht="21" customHeight="1">
      <c r="A14" s="75">
        <v>8</v>
      </c>
      <c r="B14" s="84">
        <v>5</v>
      </c>
      <c r="C14" s="72" t="s">
        <v>75</v>
      </c>
      <c r="D14" s="84">
        <v>170</v>
      </c>
      <c r="E14" s="21">
        <v>7</v>
      </c>
      <c r="F14" s="10"/>
      <c r="G14" s="10"/>
      <c r="H14" s="10"/>
      <c r="I14" s="10"/>
      <c r="J14" s="10"/>
      <c r="K14" s="13"/>
      <c r="L14" s="13"/>
    </row>
    <row r="15" spans="1:12" ht="21" customHeight="1">
      <c r="A15" s="71">
        <v>9</v>
      </c>
      <c r="B15" s="84">
        <v>5</v>
      </c>
      <c r="C15" s="72" t="s">
        <v>72</v>
      </c>
      <c r="D15" s="84">
        <v>130</v>
      </c>
      <c r="E15" s="21">
        <v>9</v>
      </c>
      <c r="F15" s="10"/>
      <c r="G15" s="10"/>
      <c r="H15" s="10"/>
      <c r="I15" s="10"/>
      <c r="J15" s="10"/>
      <c r="K15" s="13"/>
      <c r="L15" s="13"/>
    </row>
    <row r="16" spans="1:12" ht="21" customHeight="1">
      <c r="A16" s="71">
        <v>10</v>
      </c>
      <c r="B16" s="84">
        <v>1</v>
      </c>
      <c r="C16" s="72" t="s">
        <v>74</v>
      </c>
      <c r="D16" s="84">
        <v>130</v>
      </c>
      <c r="E16" s="26">
        <v>9</v>
      </c>
      <c r="F16" s="10"/>
      <c r="G16" s="10"/>
      <c r="H16" s="10"/>
      <c r="I16" s="10"/>
      <c r="J16" s="10"/>
      <c r="K16" s="13"/>
      <c r="L16" s="13"/>
    </row>
    <row r="17" spans="1:12" ht="21" customHeight="1">
      <c r="A17" s="71">
        <v>11</v>
      </c>
      <c r="B17" s="84">
        <v>5</v>
      </c>
      <c r="C17" s="72" t="s">
        <v>65</v>
      </c>
      <c r="D17" s="84">
        <v>100</v>
      </c>
      <c r="E17" s="21">
        <v>10</v>
      </c>
      <c r="F17" s="10"/>
      <c r="G17" s="10"/>
      <c r="H17" s="10"/>
      <c r="I17" s="10"/>
      <c r="J17" s="10"/>
      <c r="K17" s="13"/>
      <c r="L17" s="13"/>
    </row>
    <row r="18" spans="1:12" ht="21" customHeight="1">
      <c r="A18" s="71">
        <v>12</v>
      </c>
      <c r="B18" s="84"/>
      <c r="C18" s="72"/>
      <c r="D18" s="84"/>
      <c r="E18" s="21"/>
      <c r="F18" s="10"/>
      <c r="G18" s="10"/>
      <c r="H18" s="10"/>
      <c r="I18" s="10"/>
      <c r="J18" s="10"/>
      <c r="K18" s="13"/>
      <c r="L18" s="13"/>
    </row>
    <row r="19" spans="1:12" ht="21" customHeight="1">
      <c r="A19" s="71">
        <v>13</v>
      </c>
      <c r="B19" s="84"/>
      <c r="C19" s="72"/>
      <c r="D19" s="84"/>
      <c r="E19" s="26"/>
      <c r="F19" s="10"/>
      <c r="G19" s="10"/>
      <c r="H19" s="10"/>
      <c r="I19" s="10"/>
      <c r="J19" s="10"/>
      <c r="K19" s="13"/>
      <c r="L19" s="13"/>
    </row>
    <row r="20" spans="1:12" ht="21" customHeight="1">
      <c r="A20" s="71">
        <v>14</v>
      </c>
      <c r="B20" s="84"/>
      <c r="C20" s="72"/>
      <c r="D20" s="84"/>
      <c r="E20" s="21"/>
      <c r="F20" s="10"/>
      <c r="G20" s="10"/>
      <c r="H20" s="10"/>
      <c r="I20" s="10"/>
      <c r="J20" s="10"/>
      <c r="K20" s="13"/>
      <c r="L20" s="13"/>
    </row>
    <row r="21" spans="1:12" ht="21" customHeight="1">
      <c r="A21" s="75">
        <v>15</v>
      </c>
      <c r="B21" s="84"/>
      <c r="C21" s="72"/>
      <c r="D21" s="84"/>
      <c r="E21" s="21"/>
      <c r="F21" s="10"/>
      <c r="G21" s="10"/>
      <c r="H21" s="10"/>
      <c r="I21" s="10"/>
      <c r="J21" s="10"/>
      <c r="K21" s="13"/>
      <c r="L21" s="13"/>
    </row>
    <row r="22" spans="1:12" ht="21" customHeight="1">
      <c r="A22" s="71">
        <v>16</v>
      </c>
      <c r="B22" s="84"/>
      <c r="C22" s="72"/>
      <c r="D22" s="84"/>
      <c r="E22" s="21"/>
      <c r="F22" s="10"/>
      <c r="G22" s="10"/>
      <c r="H22" s="10"/>
      <c r="I22" s="10"/>
      <c r="J22" s="10"/>
      <c r="K22" s="13"/>
      <c r="L22" s="13"/>
    </row>
    <row r="23" spans="1:12" ht="21" customHeight="1">
      <c r="A23" s="71">
        <v>17</v>
      </c>
      <c r="B23" s="84"/>
      <c r="C23" s="72"/>
      <c r="D23" s="84"/>
      <c r="E23" s="21"/>
      <c r="F23" s="10"/>
      <c r="G23" s="10"/>
      <c r="H23" s="10"/>
      <c r="I23" s="10"/>
      <c r="J23" s="10"/>
      <c r="K23" s="13"/>
      <c r="L23" s="13"/>
    </row>
    <row r="24" spans="1:12" ht="21" customHeight="1">
      <c r="A24" s="71">
        <v>18</v>
      </c>
      <c r="B24" s="84"/>
      <c r="C24" s="72"/>
      <c r="D24" s="84"/>
      <c r="E24" s="21"/>
      <c r="F24" s="10"/>
      <c r="G24" s="10"/>
      <c r="H24" s="10"/>
      <c r="I24" s="10"/>
      <c r="J24" s="10"/>
      <c r="K24" s="13"/>
      <c r="L24" s="13"/>
    </row>
    <row r="25" spans="1:12" ht="21" customHeight="1">
      <c r="A25" s="71">
        <v>19</v>
      </c>
      <c r="B25" s="84"/>
      <c r="C25" s="72"/>
      <c r="D25" s="84"/>
      <c r="E25" s="21"/>
      <c r="F25" s="10"/>
      <c r="G25" s="10"/>
      <c r="H25" s="10"/>
      <c r="I25" s="10"/>
      <c r="J25" s="10"/>
      <c r="K25" s="13"/>
      <c r="L25" s="13"/>
    </row>
    <row r="26" spans="1:12" ht="21" customHeight="1">
      <c r="A26" s="71">
        <v>20</v>
      </c>
      <c r="B26" s="84"/>
      <c r="C26" s="72"/>
      <c r="D26" s="84"/>
      <c r="E26" s="21"/>
      <c r="F26" s="10"/>
      <c r="G26" s="10"/>
      <c r="H26" s="10"/>
      <c r="I26" s="10"/>
      <c r="J26" s="10"/>
      <c r="K26" s="13"/>
      <c r="L26" s="13"/>
    </row>
    <row r="27" spans="1:12" ht="21" customHeight="1">
      <c r="A27" s="71">
        <v>21</v>
      </c>
      <c r="B27" s="84"/>
      <c r="C27" s="72"/>
      <c r="D27" s="84"/>
      <c r="E27" s="21"/>
      <c r="F27" s="10"/>
      <c r="G27" s="10"/>
      <c r="H27" s="10"/>
      <c r="I27" s="10"/>
      <c r="J27" s="10"/>
      <c r="K27" s="13"/>
      <c r="L27" s="13"/>
    </row>
    <row r="28" spans="1:12" ht="21" customHeight="1">
      <c r="A28" s="75">
        <v>22</v>
      </c>
      <c r="B28" s="84"/>
      <c r="C28" s="72"/>
      <c r="D28" s="84"/>
      <c r="E28" s="21"/>
      <c r="F28" s="10"/>
      <c r="G28" s="10"/>
      <c r="H28" s="10"/>
      <c r="I28" s="10"/>
      <c r="J28" s="10"/>
      <c r="K28" s="13"/>
      <c r="L28" s="13"/>
    </row>
    <row r="29" spans="1:12" ht="21" customHeight="1">
      <c r="A29" s="71">
        <v>23</v>
      </c>
      <c r="B29" s="84"/>
      <c r="C29" s="72"/>
      <c r="D29" s="84"/>
      <c r="E29" s="21"/>
      <c r="F29" s="10"/>
      <c r="G29" s="10"/>
      <c r="H29" s="10"/>
      <c r="I29" s="10"/>
      <c r="J29" s="10"/>
      <c r="K29" s="13"/>
      <c r="L29" s="13"/>
    </row>
    <row r="30" spans="1:12" ht="21" customHeight="1">
      <c r="A30" s="71">
        <v>24</v>
      </c>
      <c r="B30" s="84"/>
      <c r="C30" s="72"/>
      <c r="D30" s="84"/>
      <c r="E30" s="21"/>
      <c r="F30" s="10"/>
      <c r="G30" s="10"/>
      <c r="H30" s="10"/>
      <c r="I30" s="10"/>
      <c r="J30" s="10"/>
      <c r="K30" s="13"/>
      <c r="L30" s="13"/>
    </row>
    <row r="31" spans="1:12" ht="21" customHeight="1">
      <c r="A31" s="71">
        <v>25</v>
      </c>
      <c r="B31" s="84"/>
      <c r="C31" s="72"/>
      <c r="D31" s="84"/>
      <c r="E31" s="21"/>
      <c r="F31" s="10"/>
      <c r="G31" s="10"/>
      <c r="H31" s="10"/>
      <c r="I31" s="10"/>
      <c r="J31" s="10"/>
      <c r="K31" s="13"/>
      <c r="L31" s="13"/>
    </row>
    <row r="32" spans="1:12" ht="12.75">
      <c r="A32" s="119" t="s">
        <v>46</v>
      </c>
      <c r="B32" s="119"/>
      <c r="C32" s="10"/>
      <c r="D32" s="10"/>
      <c r="E32" s="10"/>
      <c r="F32" s="10"/>
      <c r="G32" s="10"/>
      <c r="H32" s="10"/>
      <c r="I32" s="10"/>
      <c r="J32" s="8"/>
      <c r="K32" s="13"/>
      <c r="L32" s="13"/>
    </row>
    <row r="33" spans="1:12" ht="12.75">
      <c r="A33" s="1"/>
      <c r="B33" s="1"/>
      <c r="C33" s="1" t="s">
        <v>47</v>
      </c>
      <c r="D33" s="134" t="s">
        <v>13</v>
      </c>
      <c r="E33" s="134"/>
      <c r="F33" s="1"/>
      <c r="G33" s="1"/>
      <c r="H33" s="1"/>
      <c r="I33" s="1"/>
      <c r="J33" s="1"/>
      <c r="K33" s="13"/>
      <c r="L33" s="13"/>
    </row>
    <row r="34" spans="1:12" ht="12.75">
      <c r="A34" s="1"/>
      <c r="B34" s="1"/>
      <c r="C34" s="1"/>
      <c r="D34" s="153" t="s">
        <v>17</v>
      </c>
      <c r="E34" s="153"/>
      <c r="F34" s="153"/>
      <c r="G34" s="1"/>
      <c r="H34" s="1"/>
      <c r="I34" s="1"/>
      <c r="J34" s="1"/>
      <c r="K34" s="13"/>
      <c r="L34" s="13"/>
    </row>
    <row r="35" spans="1:12" ht="12.75">
      <c r="A35" s="1"/>
      <c r="B35" s="1"/>
      <c r="C35" s="1"/>
      <c r="D35" s="118"/>
      <c r="E35" s="118"/>
      <c r="F35" s="1"/>
      <c r="G35" s="1"/>
      <c r="H35" s="1"/>
      <c r="I35" s="1"/>
      <c r="J35" s="1"/>
      <c r="K35" s="13"/>
      <c r="L35" s="13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3"/>
      <c r="L36" s="13"/>
    </row>
    <row r="37" spans="1:12" ht="12.75">
      <c r="A37" s="1"/>
      <c r="B37" s="1"/>
      <c r="C37" s="15" t="s">
        <v>14</v>
      </c>
      <c r="D37" s="15">
        <f>SUM(D7:D31)</f>
        <v>2520</v>
      </c>
      <c r="E37" s="1" t="s">
        <v>27</v>
      </c>
      <c r="F37" s="1"/>
      <c r="G37" s="1"/>
      <c r="H37" s="1"/>
      <c r="I37" s="1"/>
      <c r="J37" s="1"/>
      <c r="K37" s="13"/>
      <c r="L37" s="13"/>
    </row>
  </sheetData>
  <sheetProtection/>
  <mergeCells count="10">
    <mergeCell ref="A1:E1"/>
    <mergeCell ref="A32:B32"/>
    <mergeCell ref="D33:E33"/>
    <mergeCell ref="D35:E35"/>
    <mergeCell ref="A2:E2"/>
    <mergeCell ref="A3:E3"/>
    <mergeCell ref="A5:A6"/>
    <mergeCell ref="B5:B6"/>
    <mergeCell ref="C5:C6"/>
    <mergeCell ref="D34:F3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WMyszkowski</dc:creator>
  <cp:keywords/>
  <dc:description/>
  <cp:lastModifiedBy>Admin</cp:lastModifiedBy>
  <cp:lastPrinted>2011-09-05T13:33:35Z</cp:lastPrinted>
  <dcterms:created xsi:type="dcterms:W3CDTF">2011-08-18T11:21:28Z</dcterms:created>
  <dcterms:modified xsi:type="dcterms:W3CDTF">2011-09-05T14:24:30Z</dcterms:modified>
  <cp:category/>
  <cp:version/>
  <cp:contentType/>
  <cp:contentStatus/>
</cp:coreProperties>
</file>