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0"/>
  </bookViews>
  <sheets>
    <sheet name="Podl. Mistrz. Tura I " sheetId="1" r:id="rId1"/>
    <sheet name="Podl. Mistrz. Tura II " sheetId="2" r:id="rId2"/>
    <sheet name="Podl. Mistrz. 16-02-2013" sheetId="3" r:id="rId3"/>
    <sheet name="Arkusz1" sheetId="4" r:id="rId4"/>
    <sheet name="Arkusz2" sheetId="5" r:id="rId5"/>
  </sheets>
  <definedNames>
    <definedName name="Excel_BuiltIn_Print_Area_2" localSheetId="1">#REF!</definedName>
    <definedName name="Excel_BuiltIn_Print_Area_2">#REF!</definedName>
    <definedName name="_xlnm.Print_Area" localSheetId="2">'Podl. Mistrz. 16-02-2013'!$A$1:$R$28</definedName>
    <definedName name="_xlnm.Print_Area" localSheetId="0">'Podl. Mistrz. Tura I '!$A$1:$G$37</definedName>
    <definedName name="_xlnm.Print_Area" localSheetId="1">'Podl. Mistrz. Tura II '!$A$1:$G$37</definedName>
  </definedNames>
  <calcPr fullCalcOnLoad="1"/>
</workbook>
</file>

<file path=xl/sharedStrings.xml><?xml version="1.0" encoding="utf-8"?>
<sst xmlns="http://schemas.openxmlformats.org/spreadsheetml/2006/main" count="110" uniqueCount="61">
  <si>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</si>
  <si>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</si>
  <si>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</si>
  <si>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</si>
  <si>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Razem</t>
  </si>
  <si>
    <t>Ilość ryb    (sztuk)</t>
  </si>
  <si>
    <t>Punkty karne</t>
  </si>
  <si>
    <t>Waga    ryb          (g)</t>
  </si>
  <si>
    <t>Wynik pkt</t>
  </si>
  <si>
    <t>Punky za złowionre ryby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</si>
  <si>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</si>
  <si>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</si>
  <si>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</si>
  <si>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</si>
  <si>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</si>
  <si>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</si>
  <si>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</si>
  <si>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</si>
  <si>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</si>
  <si>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</si>
  <si>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</si>
  <si>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</si>
  <si>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</si>
  <si>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</si>
  <si>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</si>
  <si>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</si>
  <si>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</si>
  <si>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</si>
  <si>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</si>
  <si>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</si>
  <si>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</si>
  <si>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II tury  2 x 2 godz.    Łowisko - Jezioro Pomocnia, Błędowo      </t>
  </si>
  <si>
    <t>Nr st..</t>
  </si>
  <si>
    <t>Nr st.</t>
  </si>
  <si>
    <t>Organizator - Zarząd Koła PZW nr 5 Warszawa Praga - Północ</t>
  </si>
  <si>
    <t xml:space="preserve">Nazwisko i imię </t>
  </si>
  <si>
    <t>Będowo 16-02-2013 r.</t>
  </si>
  <si>
    <t xml:space="preserve">Podlodowe Mistrzostwa Koła   </t>
  </si>
  <si>
    <t>Łowisko - Jezioro Pomocnia</t>
  </si>
  <si>
    <t>Kordys Tomasz</t>
  </si>
  <si>
    <t>Kazimierczyk Adam</t>
  </si>
  <si>
    <t>Kazimierczyk Krzysztof</t>
  </si>
  <si>
    <t>Bucholc Janusz</t>
  </si>
  <si>
    <t>Chendyński Waldemar</t>
  </si>
  <si>
    <t>Chendyński Piotr</t>
  </si>
  <si>
    <t>Spólny Piotr</t>
  </si>
  <si>
    <t>Paciorkowski Leszek</t>
  </si>
  <si>
    <t>Lange Waldemar</t>
  </si>
  <si>
    <t>Kur Ryszard</t>
  </si>
  <si>
    <t>Jankowski Ryszard</t>
  </si>
  <si>
    <t>Ostrowski Ireneusz</t>
  </si>
  <si>
    <t>Wdowiak Piotr</t>
  </si>
  <si>
    <t>Pkt       sektorowe</t>
  </si>
  <si>
    <t>Pkt sektorowe</t>
  </si>
  <si>
    <t>Wynik            pkt</t>
  </si>
  <si>
    <t>TURA I</t>
  </si>
  <si>
    <t>TURA II</t>
  </si>
  <si>
    <t xml:space="preserve">TURA   I    </t>
  </si>
  <si>
    <t xml:space="preserve">TURA   II   </t>
  </si>
  <si>
    <t>LISTA  STARTOWA</t>
  </si>
  <si>
    <t>16-02-2013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</si>
</sst>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1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6"/>
      <name val="Arial CE"/>
      <family val="2"/>
    </font>
    <font>
      <sz val="18"/>
      <name val="Arial CE"/>
      <family val="2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8" fillId="0" borderId="0" xfId="44" applyAlignment="1" applyProtection="1">
      <alignment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tabSelected="1" view="pageBreakPreview" zoomScale="75" zoomScaleNormal="75" zoomScaleSheetLayoutView="75" zoomScalePageLayoutView="0" workbookViewId="0" topLeftCell="A1">
      <selection activeCell="N26" sqref="N26"/>
    </sheetView>
  </sheetViews>
  <sheetFormatPr defaultColWidth="9.00390625" defaultRowHeight="12.75"/>
  <cols>
    <col min="1" max="1" width="5.125" style="28" customWidth="1"/>
    <col min="2" max="2" width="39.125" style="28" customWidth="1"/>
    <col min="3" max="7" width="13.75390625" style="28" customWidth="1"/>
    <col min="8" max="16384" width="9.125" style="28" customWidth="1"/>
  </cols>
  <sheetData>
    <row r="1" spans="1:9" ht="18" customHeight="1">
      <c r="A1" s="60" t="s">
        <v>36</v>
      </c>
      <c r="B1" s="60"/>
      <c r="C1" s="60"/>
      <c r="D1" s="60"/>
      <c r="E1" s="60"/>
      <c r="F1" s="60"/>
      <c r="G1" s="60"/>
      <c r="H1" s="27"/>
      <c r="I1" s="27"/>
    </row>
    <row r="2" spans="1:9" ht="18" customHeight="1">
      <c r="A2" s="61" t="s">
        <v>37</v>
      </c>
      <c r="B2" s="61"/>
      <c r="C2" s="61"/>
      <c r="D2" s="61"/>
      <c r="E2" s="61"/>
      <c r="F2" s="61"/>
      <c r="G2" s="61"/>
      <c r="H2" s="29"/>
      <c r="I2" s="29"/>
    </row>
    <row r="3" spans="1:9" ht="18" customHeight="1">
      <c r="A3" s="61" t="s">
        <v>34</v>
      </c>
      <c r="B3" s="61"/>
      <c r="C3" s="61"/>
      <c r="D3" s="61"/>
      <c r="E3" s="61"/>
      <c r="F3" s="61"/>
      <c r="G3" s="61"/>
      <c r="H3" s="29"/>
      <c r="I3" s="29"/>
    </row>
    <row r="4" spans="1:9" ht="18" customHeight="1">
      <c r="A4" s="61" t="s">
        <v>38</v>
      </c>
      <c r="B4" s="61"/>
      <c r="C4" s="61"/>
      <c r="D4" s="61"/>
      <c r="E4" s="61"/>
      <c r="F4" s="61"/>
      <c r="G4" s="61"/>
      <c r="H4" s="29"/>
      <c r="I4" s="29"/>
    </row>
    <row r="5" spans="1:9" ht="26.25" customHeight="1">
      <c r="A5" s="61" t="s">
        <v>57</v>
      </c>
      <c r="B5" s="61"/>
      <c r="C5" s="61"/>
      <c r="D5" s="61"/>
      <c r="E5" s="61"/>
      <c r="F5" s="61"/>
      <c r="G5" s="61"/>
      <c r="H5" s="29"/>
      <c r="I5" s="29"/>
    </row>
    <row r="6" spans="1:9" ht="37.5" customHeight="1" thickBot="1">
      <c r="A6" s="62" t="s">
        <v>59</v>
      </c>
      <c r="B6" s="62"/>
      <c r="C6" s="62"/>
      <c r="D6" s="62"/>
      <c r="E6" s="62"/>
      <c r="F6" s="62"/>
      <c r="G6" s="62"/>
      <c r="H6" s="29"/>
      <c r="I6" s="29"/>
    </row>
    <row r="7" spans="1:9" s="34" customFormat="1" ht="62.25" customHeight="1" thickBot="1">
      <c r="A7" s="30" t="s">
        <v>2</v>
      </c>
      <c r="B7" s="31" t="s">
        <v>35</v>
      </c>
      <c r="C7" s="6" t="s">
        <v>5</v>
      </c>
      <c r="D7" s="6" t="s">
        <v>6</v>
      </c>
      <c r="E7" s="6" t="s">
        <v>7</v>
      </c>
      <c r="F7" s="7" t="s">
        <v>8</v>
      </c>
      <c r="G7" s="8" t="s">
        <v>53</v>
      </c>
      <c r="H7" s="32"/>
      <c r="I7" s="33"/>
    </row>
    <row r="8" spans="1:9" ht="25.5" customHeight="1">
      <c r="A8" s="35">
        <v>1</v>
      </c>
      <c r="B8" s="42" t="s">
        <v>42</v>
      </c>
      <c r="C8" s="37">
        <v>4</v>
      </c>
      <c r="D8" s="38"/>
      <c r="E8" s="37">
        <v>240</v>
      </c>
      <c r="F8" s="38">
        <v>240</v>
      </c>
      <c r="G8" s="39">
        <v>1</v>
      </c>
      <c r="H8" s="40"/>
      <c r="I8" s="27"/>
    </row>
    <row r="9" spans="1:9" ht="25.5" customHeight="1">
      <c r="A9" s="41">
        <v>2</v>
      </c>
      <c r="B9" s="36" t="s">
        <v>46</v>
      </c>
      <c r="C9" s="37">
        <v>3</v>
      </c>
      <c r="D9" s="37"/>
      <c r="E9" s="37">
        <v>185</v>
      </c>
      <c r="F9" s="38">
        <v>185</v>
      </c>
      <c r="G9" s="43">
        <v>2</v>
      </c>
      <c r="H9" s="40"/>
      <c r="I9" s="27"/>
    </row>
    <row r="10" spans="1:9" ht="25.5" customHeight="1">
      <c r="A10" s="41">
        <v>3</v>
      </c>
      <c r="B10" s="42" t="s">
        <v>40</v>
      </c>
      <c r="C10" s="37">
        <v>2</v>
      </c>
      <c r="D10" s="38"/>
      <c r="E10" s="37">
        <v>160</v>
      </c>
      <c r="F10" s="38">
        <v>160</v>
      </c>
      <c r="G10" s="43">
        <v>3</v>
      </c>
      <c r="H10" s="40"/>
      <c r="I10" s="27"/>
    </row>
    <row r="11" spans="1:9" ht="25.5" customHeight="1">
      <c r="A11" s="41">
        <v>4</v>
      </c>
      <c r="B11" s="36" t="s">
        <v>49</v>
      </c>
      <c r="C11" s="37">
        <v>2</v>
      </c>
      <c r="D11" s="38"/>
      <c r="E11" s="37">
        <v>145</v>
      </c>
      <c r="F11" s="38">
        <v>145</v>
      </c>
      <c r="G11" s="39">
        <v>4</v>
      </c>
      <c r="H11" s="40"/>
      <c r="I11" s="27"/>
    </row>
    <row r="12" spans="1:9" ht="25.5" customHeight="1">
      <c r="A12" s="41">
        <v>5</v>
      </c>
      <c r="B12" s="36" t="s">
        <v>45</v>
      </c>
      <c r="C12" s="37">
        <v>3</v>
      </c>
      <c r="D12" s="38"/>
      <c r="E12" s="37">
        <v>120</v>
      </c>
      <c r="F12" s="38">
        <v>120</v>
      </c>
      <c r="G12" s="43">
        <v>5</v>
      </c>
      <c r="H12" s="40"/>
      <c r="I12" s="27"/>
    </row>
    <row r="13" spans="1:9" ht="25.5" customHeight="1">
      <c r="A13" s="41">
        <v>6</v>
      </c>
      <c r="B13" s="36" t="s">
        <v>48</v>
      </c>
      <c r="C13" s="37">
        <v>1</v>
      </c>
      <c r="D13" s="38"/>
      <c r="E13" s="37">
        <v>95</v>
      </c>
      <c r="F13" s="38">
        <v>95</v>
      </c>
      <c r="G13" s="43">
        <v>6</v>
      </c>
      <c r="H13" s="40"/>
      <c r="I13" s="27"/>
    </row>
    <row r="14" spans="1:13" ht="25.5" customHeight="1">
      <c r="A14" s="41">
        <v>7</v>
      </c>
      <c r="B14" s="36" t="s">
        <v>47</v>
      </c>
      <c r="C14" s="37">
        <v>4</v>
      </c>
      <c r="D14" s="38"/>
      <c r="E14" s="37">
        <v>75</v>
      </c>
      <c r="F14" s="38">
        <v>75</v>
      </c>
      <c r="G14" s="39">
        <v>7</v>
      </c>
      <c r="H14" s="40"/>
      <c r="I14" s="27"/>
      <c r="M14" s="45"/>
    </row>
    <row r="15" spans="1:9" ht="25.5" customHeight="1">
      <c r="A15" s="41">
        <v>8</v>
      </c>
      <c r="B15" s="36" t="s">
        <v>43</v>
      </c>
      <c r="C15" s="37">
        <v>16</v>
      </c>
      <c r="D15" s="38"/>
      <c r="E15" s="44">
        <v>65</v>
      </c>
      <c r="F15" s="38">
        <v>65</v>
      </c>
      <c r="G15" s="43">
        <v>8</v>
      </c>
      <c r="H15" s="40"/>
      <c r="I15" s="27"/>
    </row>
    <row r="16" spans="1:9" ht="25.5" customHeight="1">
      <c r="A16" s="41">
        <v>9</v>
      </c>
      <c r="B16" s="36" t="s">
        <v>44</v>
      </c>
      <c r="C16" s="37">
        <v>9</v>
      </c>
      <c r="D16" s="38"/>
      <c r="E16" s="37">
        <v>60</v>
      </c>
      <c r="F16" s="38">
        <v>60</v>
      </c>
      <c r="G16" s="43">
        <v>9</v>
      </c>
      <c r="H16" s="40"/>
      <c r="I16" s="27"/>
    </row>
    <row r="17" spans="1:9" ht="25.5" customHeight="1">
      <c r="A17" s="41">
        <v>10</v>
      </c>
      <c r="B17" s="36" t="s">
        <v>41</v>
      </c>
      <c r="C17" s="37">
        <v>0</v>
      </c>
      <c r="D17" s="38"/>
      <c r="E17" s="37">
        <v>0</v>
      </c>
      <c r="F17" s="38">
        <v>0</v>
      </c>
      <c r="G17" s="39">
        <v>11.5</v>
      </c>
      <c r="H17" s="40"/>
      <c r="I17" s="27"/>
    </row>
    <row r="18" spans="1:9" ht="25.5" customHeight="1">
      <c r="A18" s="35">
        <v>11</v>
      </c>
      <c r="B18" s="36" t="s">
        <v>39</v>
      </c>
      <c r="C18" s="37">
        <v>0</v>
      </c>
      <c r="D18" s="38"/>
      <c r="E18" s="37">
        <v>0</v>
      </c>
      <c r="F18" s="38">
        <v>0</v>
      </c>
      <c r="G18" s="43">
        <v>11.5</v>
      </c>
      <c r="H18" s="40"/>
      <c r="I18" s="27"/>
    </row>
    <row r="19" spans="1:9" ht="25.5" customHeight="1">
      <c r="A19" s="41">
        <v>12</v>
      </c>
      <c r="B19" s="36" t="s">
        <v>50</v>
      </c>
      <c r="C19" s="37">
        <v>0</v>
      </c>
      <c r="D19" s="38"/>
      <c r="E19" s="37">
        <v>0</v>
      </c>
      <c r="F19" s="38">
        <v>0</v>
      </c>
      <c r="G19" s="43">
        <v>11.5</v>
      </c>
      <c r="H19" s="40"/>
      <c r="I19" s="27"/>
    </row>
    <row r="20" spans="1:9" ht="25.5" customHeight="1">
      <c r="A20" s="41">
        <v>13</v>
      </c>
      <c r="B20" s="36" t="s">
        <v>51</v>
      </c>
      <c r="C20" s="37">
        <v>0</v>
      </c>
      <c r="D20" s="38"/>
      <c r="E20" s="37">
        <v>0</v>
      </c>
      <c r="F20" s="38">
        <v>0</v>
      </c>
      <c r="G20" s="39">
        <v>11.5</v>
      </c>
      <c r="H20" s="40"/>
      <c r="I20" s="27"/>
    </row>
    <row r="21" spans="1:9" ht="25.5" customHeight="1">
      <c r="A21" s="41">
        <v>14</v>
      </c>
      <c r="B21" s="36"/>
      <c r="C21" s="37"/>
      <c r="D21" s="38"/>
      <c r="E21" s="37"/>
      <c r="F21" s="38"/>
      <c r="G21" s="43"/>
      <c r="H21" s="40"/>
      <c r="I21" s="27"/>
    </row>
    <row r="22" spans="1:9" ht="25.5" customHeight="1">
      <c r="A22" s="41">
        <v>15</v>
      </c>
      <c r="B22" s="36"/>
      <c r="C22" s="37"/>
      <c r="D22" s="38"/>
      <c r="E22" s="37"/>
      <c r="F22" s="38"/>
      <c r="G22" s="43"/>
      <c r="H22" s="40"/>
      <c r="I22" s="27"/>
    </row>
    <row r="23" spans="1:9" ht="25.5" customHeight="1">
      <c r="A23" s="41">
        <v>16</v>
      </c>
      <c r="B23" s="36"/>
      <c r="C23" s="37"/>
      <c r="D23" s="38"/>
      <c r="E23" s="37"/>
      <c r="F23" s="38"/>
      <c r="G23" s="39"/>
      <c r="H23" s="40"/>
      <c r="I23" s="27"/>
    </row>
    <row r="24" spans="1:9" ht="25.5" customHeight="1">
      <c r="A24" s="41">
        <v>17</v>
      </c>
      <c r="B24" s="36"/>
      <c r="C24" s="37"/>
      <c r="D24" s="38"/>
      <c r="E24" s="37"/>
      <c r="F24" s="38"/>
      <c r="G24" s="39"/>
      <c r="H24" s="40"/>
      <c r="I24" s="27"/>
    </row>
    <row r="25" spans="1:9" ht="25.5" customHeight="1">
      <c r="A25" s="41">
        <v>18</v>
      </c>
      <c r="B25" s="36"/>
      <c r="C25" s="46"/>
      <c r="D25" s="38"/>
      <c r="E25" s="47"/>
      <c r="F25" s="38"/>
      <c r="G25" s="39"/>
      <c r="H25" s="40"/>
      <c r="I25" s="27"/>
    </row>
    <row r="26" spans="1:9" ht="25.5" customHeight="1">
      <c r="A26" s="41">
        <v>19</v>
      </c>
      <c r="B26" s="36"/>
      <c r="C26" s="46"/>
      <c r="D26" s="38"/>
      <c r="E26" s="38"/>
      <c r="F26" s="38"/>
      <c r="G26" s="39"/>
      <c r="H26" s="40"/>
      <c r="I26" s="27"/>
    </row>
    <row r="27" spans="1:9" ht="25.5" customHeight="1">
      <c r="A27" s="41">
        <v>20</v>
      </c>
      <c r="B27" s="36"/>
      <c r="C27" s="48"/>
      <c r="D27" s="37"/>
      <c r="E27" s="37"/>
      <c r="F27" s="38"/>
      <c r="G27" s="39"/>
      <c r="H27" s="49"/>
      <c r="I27" s="27"/>
    </row>
    <row r="28" spans="1:9" ht="25.5" customHeight="1">
      <c r="A28" s="35">
        <v>21</v>
      </c>
      <c r="B28" s="36"/>
      <c r="C28" s="46"/>
      <c r="D28" s="38"/>
      <c r="E28" s="38"/>
      <c r="F28" s="38"/>
      <c r="G28" s="39"/>
      <c r="H28" s="49"/>
      <c r="I28" s="27"/>
    </row>
    <row r="29" spans="1:9" ht="25.5" customHeight="1">
      <c r="A29" s="41">
        <v>22</v>
      </c>
      <c r="B29" s="36"/>
      <c r="C29" s="46"/>
      <c r="D29" s="38"/>
      <c r="E29" s="38"/>
      <c r="F29" s="38"/>
      <c r="G29" s="39"/>
      <c r="H29" s="49"/>
      <c r="I29" s="27"/>
    </row>
    <row r="30" spans="1:9" ht="25.5" customHeight="1">
      <c r="A30" s="41">
        <v>23</v>
      </c>
      <c r="B30" s="42"/>
      <c r="C30" s="46"/>
      <c r="D30" s="38"/>
      <c r="E30" s="38"/>
      <c r="F30" s="38"/>
      <c r="G30" s="39"/>
      <c r="H30" s="49"/>
      <c r="I30" s="27"/>
    </row>
    <row r="31" spans="1:9" ht="25.5" customHeight="1">
      <c r="A31" s="41">
        <v>24</v>
      </c>
      <c r="B31" s="36"/>
      <c r="C31" s="46"/>
      <c r="D31" s="38"/>
      <c r="E31" s="38"/>
      <c r="F31" s="38"/>
      <c r="G31" s="39"/>
      <c r="H31" s="49"/>
      <c r="I31" s="27"/>
    </row>
    <row r="32" spans="1:9" ht="25.5" customHeight="1">
      <c r="A32" s="41">
        <v>25</v>
      </c>
      <c r="B32" s="36"/>
      <c r="C32" s="46"/>
      <c r="D32" s="38"/>
      <c r="E32" s="37"/>
      <c r="F32" s="37"/>
      <c r="G32" s="39"/>
      <c r="H32" s="49"/>
      <c r="I32" s="27"/>
    </row>
    <row r="33" spans="1:9" ht="25.5" customHeight="1">
      <c r="A33" s="41">
        <v>26</v>
      </c>
      <c r="B33" s="36"/>
      <c r="C33" s="46"/>
      <c r="D33" s="38"/>
      <c r="E33" s="37"/>
      <c r="F33" s="37"/>
      <c r="G33" s="50"/>
      <c r="H33" s="49"/>
      <c r="I33" s="27"/>
    </row>
    <row r="34" spans="1:9" ht="25.5" customHeight="1">
      <c r="A34" s="35">
        <v>27</v>
      </c>
      <c r="B34" s="36"/>
      <c r="C34" s="46"/>
      <c r="D34" s="38"/>
      <c r="E34" s="37"/>
      <c r="F34" s="37"/>
      <c r="G34" s="50"/>
      <c r="H34" s="49"/>
      <c r="I34" s="27"/>
    </row>
    <row r="35" spans="1:9" ht="25.5" customHeight="1">
      <c r="A35" s="41">
        <v>28</v>
      </c>
      <c r="B35" s="36"/>
      <c r="C35" s="46"/>
      <c r="D35" s="38"/>
      <c r="E35" s="37"/>
      <c r="F35" s="37"/>
      <c r="G35" s="51"/>
      <c r="H35" s="49"/>
      <c r="I35" s="27"/>
    </row>
    <row r="36" spans="1:9" ht="25.5" customHeight="1">
      <c r="A36" s="41">
        <v>29</v>
      </c>
      <c r="B36" s="36"/>
      <c r="C36" s="46"/>
      <c r="D36" s="38"/>
      <c r="E36" s="37"/>
      <c r="F36" s="37"/>
      <c r="G36" s="51"/>
      <c r="H36" s="49"/>
      <c r="I36" s="27"/>
    </row>
    <row r="37" spans="1:9" ht="25.5" customHeight="1">
      <c r="A37" s="41">
        <v>30</v>
      </c>
      <c r="B37" s="42"/>
      <c r="C37" s="46"/>
      <c r="D37" s="38"/>
      <c r="E37" s="37"/>
      <c r="F37" s="37"/>
      <c r="G37" s="51"/>
      <c r="H37" s="49"/>
      <c r="I37" s="27"/>
    </row>
  </sheetData>
  <sheetProtection/>
  <mergeCells count="6">
    <mergeCell ref="A1:G1"/>
    <mergeCell ref="A2:G2"/>
    <mergeCell ref="A3:G3"/>
    <mergeCell ref="A4:G4"/>
    <mergeCell ref="A6:G6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N11" sqref="N11"/>
    </sheetView>
  </sheetViews>
  <sheetFormatPr defaultColWidth="9.00390625" defaultRowHeight="12.75"/>
  <cols>
    <col min="1" max="1" width="5.125" style="28" customWidth="1"/>
    <col min="2" max="2" width="39.125" style="28" customWidth="1"/>
    <col min="3" max="7" width="13.625" style="28" customWidth="1"/>
    <col min="8" max="16384" width="9.125" style="28" customWidth="1"/>
  </cols>
  <sheetData>
    <row r="1" spans="1:9" ht="18" customHeight="1">
      <c r="A1" s="60" t="s">
        <v>36</v>
      </c>
      <c r="B1" s="60"/>
      <c r="C1" s="60"/>
      <c r="D1" s="60"/>
      <c r="E1" s="60"/>
      <c r="F1" s="60"/>
      <c r="G1" s="60"/>
      <c r="H1" s="27"/>
      <c r="I1" s="27"/>
    </row>
    <row r="2" spans="1:9" ht="18" customHeight="1">
      <c r="A2" s="61" t="s">
        <v>37</v>
      </c>
      <c r="B2" s="61"/>
      <c r="C2" s="61"/>
      <c r="D2" s="61"/>
      <c r="E2" s="61"/>
      <c r="F2" s="61"/>
      <c r="G2" s="61"/>
      <c r="H2" s="29"/>
      <c r="I2" s="29"/>
    </row>
    <row r="3" spans="1:9" ht="18" customHeight="1">
      <c r="A3" s="61" t="s">
        <v>34</v>
      </c>
      <c r="B3" s="61"/>
      <c r="C3" s="61"/>
      <c r="D3" s="61"/>
      <c r="E3" s="61"/>
      <c r="F3" s="61"/>
      <c r="G3" s="61"/>
      <c r="H3" s="29"/>
      <c r="I3" s="29"/>
    </row>
    <row r="4" spans="1:9" ht="18" customHeight="1">
      <c r="A4" s="61" t="s">
        <v>38</v>
      </c>
      <c r="B4" s="61"/>
      <c r="C4" s="61"/>
      <c r="D4" s="61"/>
      <c r="E4" s="61"/>
      <c r="F4" s="61"/>
      <c r="G4" s="61"/>
      <c r="H4" s="29"/>
      <c r="I4" s="29"/>
    </row>
    <row r="5" spans="1:9" ht="26.25" customHeight="1">
      <c r="A5" s="61" t="s">
        <v>58</v>
      </c>
      <c r="B5" s="61"/>
      <c r="C5" s="61"/>
      <c r="D5" s="61"/>
      <c r="E5" s="61"/>
      <c r="F5" s="61"/>
      <c r="G5" s="61"/>
      <c r="H5" s="29"/>
      <c r="I5" s="29"/>
    </row>
    <row r="6" spans="1:9" ht="37.5" customHeight="1" thickBot="1">
      <c r="A6" s="62" t="s">
        <v>59</v>
      </c>
      <c r="B6" s="62"/>
      <c r="C6" s="62"/>
      <c r="D6" s="62"/>
      <c r="E6" s="62"/>
      <c r="F6" s="62"/>
      <c r="G6" s="62"/>
      <c r="H6" s="29"/>
      <c r="I6" s="29"/>
    </row>
    <row r="7" spans="1:9" s="34" customFormat="1" ht="62.25" customHeight="1" thickBot="1">
      <c r="A7" s="30" t="s">
        <v>2</v>
      </c>
      <c r="B7" s="31" t="s">
        <v>35</v>
      </c>
      <c r="C7" s="6" t="s">
        <v>5</v>
      </c>
      <c r="D7" s="6" t="s">
        <v>6</v>
      </c>
      <c r="E7" s="6" t="s">
        <v>7</v>
      </c>
      <c r="F7" s="7" t="s">
        <v>54</v>
      </c>
      <c r="G7" s="8" t="s">
        <v>53</v>
      </c>
      <c r="H7" s="32"/>
      <c r="I7" s="33"/>
    </row>
    <row r="8" spans="1:9" ht="25.5" customHeight="1">
      <c r="A8" s="35">
        <v>1</v>
      </c>
      <c r="B8" s="42" t="s">
        <v>40</v>
      </c>
      <c r="C8" s="37">
        <v>8</v>
      </c>
      <c r="D8" s="38"/>
      <c r="E8" s="37">
        <v>585</v>
      </c>
      <c r="F8" s="38">
        <v>585</v>
      </c>
      <c r="G8" s="39">
        <v>1</v>
      </c>
      <c r="H8" s="40"/>
      <c r="I8" s="27"/>
    </row>
    <row r="9" spans="1:9" ht="25.5" customHeight="1">
      <c r="A9" s="41">
        <v>2</v>
      </c>
      <c r="B9" s="36" t="s">
        <v>46</v>
      </c>
      <c r="C9" s="37">
        <v>3</v>
      </c>
      <c r="D9" s="37"/>
      <c r="E9" s="37">
        <v>240</v>
      </c>
      <c r="F9" s="38">
        <v>240</v>
      </c>
      <c r="G9" s="43">
        <v>2</v>
      </c>
      <c r="H9" s="40"/>
      <c r="I9" s="27"/>
    </row>
    <row r="10" spans="1:9" ht="25.5" customHeight="1">
      <c r="A10" s="41">
        <v>3</v>
      </c>
      <c r="B10" s="36" t="s">
        <v>49</v>
      </c>
      <c r="C10" s="37">
        <v>4</v>
      </c>
      <c r="D10" s="38"/>
      <c r="E10" s="37">
        <v>215</v>
      </c>
      <c r="F10" s="38">
        <v>215</v>
      </c>
      <c r="G10" s="43">
        <v>3</v>
      </c>
      <c r="H10" s="40"/>
      <c r="I10" s="27"/>
    </row>
    <row r="11" spans="1:9" ht="25.5" customHeight="1">
      <c r="A11" s="41">
        <v>4</v>
      </c>
      <c r="B11" s="36" t="s">
        <v>47</v>
      </c>
      <c r="C11" s="37">
        <v>11</v>
      </c>
      <c r="D11" s="38"/>
      <c r="E11" s="37">
        <v>160</v>
      </c>
      <c r="F11" s="38">
        <v>160</v>
      </c>
      <c r="G11" s="39">
        <v>4</v>
      </c>
      <c r="H11" s="40"/>
      <c r="I11" s="27"/>
    </row>
    <row r="12" spans="1:9" ht="25.5" customHeight="1">
      <c r="A12" s="41">
        <v>5</v>
      </c>
      <c r="B12" s="42" t="s">
        <v>42</v>
      </c>
      <c r="C12" s="37">
        <v>2</v>
      </c>
      <c r="D12" s="38"/>
      <c r="E12" s="37">
        <v>115</v>
      </c>
      <c r="F12" s="38">
        <v>115</v>
      </c>
      <c r="G12" s="43">
        <v>5</v>
      </c>
      <c r="H12" s="40"/>
      <c r="I12" s="27"/>
    </row>
    <row r="13" spans="1:9" ht="25.5" customHeight="1">
      <c r="A13" s="41">
        <v>6</v>
      </c>
      <c r="B13" s="36" t="s">
        <v>50</v>
      </c>
      <c r="C13" s="37">
        <v>17</v>
      </c>
      <c r="D13" s="38"/>
      <c r="E13" s="37">
        <v>90</v>
      </c>
      <c r="F13" s="38">
        <v>90</v>
      </c>
      <c r="G13" s="43">
        <v>6</v>
      </c>
      <c r="H13" s="40"/>
      <c r="I13" s="27"/>
    </row>
    <row r="14" spans="1:13" ht="25.5" customHeight="1">
      <c r="A14" s="41">
        <v>7</v>
      </c>
      <c r="B14" s="36" t="s">
        <v>41</v>
      </c>
      <c r="C14" s="37">
        <v>1</v>
      </c>
      <c r="D14" s="38"/>
      <c r="E14" s="37">
        <v>85</v>
      </c>
      <c r="F14" s="38">
        <v>85</v>
      </c>
      <c r="G14" s="39">
        <v>7.5</v>
      </c>
      <c r="H14" s="40"/>
      <c r="I14" s="27"/>
      <c r="M14" s="45"/>
    </row>
    <row r="15" spans="1:9" ht="25.5" customHeight="1">
      <c r="A15" s="41">
        <v>8</v>
      </c>
      <c r="B15" s="36" t="s">
        <v>51</v>
      </c>
      <c r="C15" s="37">
        <v>1</v>
      </c>
      <c r="D15" s="38"/>
      <c r="E15" s="37">
        <v>85</v>
      </c>
      <c r="F15" s="38">
        <v>85</v>
      </c>
      <c r="G15" s="43">
        <v>7.5</v>
      </c>
      <c r="H15" s="40"/>
      <c r="I15" s="27"/>
    </row>
    <row r="16" spans="1:9" ht="25.5" customHeight="1">
      <c r="A16" s="41">
        <v>9</v>
      </c>
      <c r="B16" s="36" t="s">
        <v>43</v>
      </c>
      <c r="C16" s="37">
        <v>8</v>
      </c>
      <c r="D16" s="38"/>
      <c r="E16" s="44">
        <v>35</v>
      </c>
      <c r="F16" s="38">
        <v>35</v>
      </c>
      <c r="G16" s="43">
        <v>9</v>
      </c>
      <c r="H16" s="40"/>
      <c r="I16" s="27"/>
    </row>
    <row r="17" spans="1:9" ht="25.5" customHeight="1">
      <c r="A17" s="41">
        <v>10</v>
      </c>
      <c r="B17" s="36" t="s">
        <v>44</v>
      </c>
      <c r="C17" s="37">
        <v>5</v>
      </c>
      <c r="D17" s="38"/>
      <c r="E17" s="37">
        <v>35</v>
      </c>
      <c r="F17" s="38">
        <v>35</v>
      </c>
      <c r="G17" s="39">
        <v>10</v>
      </c>
      <c r="H17" s="40"/>
      <c r="I17" s="27"/>
    </row>
    <row r="18" spans="1:9" ht="25.5" customHeight="1">
      <c r="A18" s="35">
        <v>11</v>
      </c>
      <c r="B18" s="36" t="s">
        <v>39</v>
      </c>
      <c r="C18" s="37">
        <v>1</v>
      </c>
      <c r="D18" s="38"/>
      <c r="E18" s="37">
        <v>35</v>
      </c>
      <c r="F18" s="38">
        <v>35</v>
      </c>
      <c r="G18" s="43">
        <v>11</v>
      </c>
      <c r="H18" s="40"/>
      <c r="I18" s="27"/>
    </row>
    <row r="19" spans="1:9" ht="25.5" customHeight="1">
      <c r="A19" s="41">
        <v>12</v>
      </c>
      <c r="B19" s="36" t="s">
        <v>48</v>
      </c>
      <c r="C19" s="37">
        <v>0</v>
      </c>
      <c r="D19" s="38"/>
      <c r="E19" s="37">
        <v>0</v>
      </c>
      <c r="F19" s="38">
        <v>0</v>
      </c>
      <c r="G19" s="43">
        <v>12.5</v>
      </c>
      <c r="H19" s="40"/>
      <c r="I19" s="27"/>
    </row>
    <row r="20" spans="1:9" ht="25.5" customHeight="1">
      <c r="A20" s="41">
        <v>13</v>
      </c>
      <c r="B20" s="36" t="s">
        <v>45</v>
      </c>
      <c r="C20" s="37">
        <v>0</v>
      </c>
      <c r="D20" s="38"/>
      <c r="E20" s="37">
        <v>0</v>
      </c>
      <c r="F20" s="38">
        <v>0</v>
      </c>
      <c r="G20" s="39">
        <v>12.5</v>
      </c>
      <c r="H20" s="40"/>
      <c r="I20" s="27"/>
    </row>
    <row r="21" spans="1:9" ht="25.5" customHeight="1">
      <c r="A21" s="41">
        <v>14</v>
      </c>
      <c r="B21" s="36"/>
      <c r="C21" s="37"/>
      <c r="D21" s="38"/>
      <c r="E21" s="37"/>
      <c r="F21" s="38"/>
      <c r="G21" s="43"/>
      <c r="H21" s="40"/>
      <c r="I21" s="27"/>
    </row>
    <row r="22" spans="1:9" ht="25.5" customHeight="1">
      <c r="A22" s="41">
        <v>15</v>
      </c>
      <c r="B22" s="36"/>
      <c r="C22" s="37"/>
      <c r="D22" s="38"/>
      <c r="E22" s="37"/>
      <c r="F22" s="38"/>
      <c r="G22" s="43"/>
      <c r="H22" s="40"/>
      <c r="I22" s="27"/>
    </row>
    <row r="23" spans="1:9" ht="25.5" customHeight="1">
      <c r="A23" s="41">
        <v>16</v>
      </c>
      <c r="B23" s="36"/>
      <c r="C23" s="37"/>
      <c r="D23" s="38"/>
      <c r="E23" s="37"/>
      <c r="F23" s="38"/>
      <c r="G23" s="39"/>
      <c r="H23" s="40"/>
      <c r="I23" s="27"/>
    </row>
    <row r="24" spans="1:9" ht="25.5" customHeight="1">
      <c r="A24" s="41">
        <v>17</v>
      </c>
      <c r="B24" s="36"/>
      <c r="C24" s="37"/>
      <c r="D24" s="38"/>
      <c r="E24" s="37"/>
      <c r="F24" s="38"/>
      <c r="G24" s="39"/>
      <c r="H24" s="40"/>
      <c r="I24" s="27"/>
    </row>
    <row r="25" spans="1:9" ht="25.5" customHeight="1">
      <c r="A25" s="41">
        <v>18</v>
      </c>
      <c r="B25" s="36"/>
      <c r="C25" s="46"/>
      <c r="D25" s="38"/>
      <c r="E25" s="47"/>
      <c r="F25" s="38"/>
      <c r="G25" s="39"/>
      <c r="H25" s="40"/>
      <c r="I25" s="27"/>
    </row>
    <row r="26" spans="1:9" ht="25.5" customHeight="1">
      <c r="A26" s="41">
        <v>19</v>
      </c>
      <c r="B26" s="36"/>
      <c r="C26" s="46"/>
      <c r="D26" s="38"/>
      <c r="E26" s="38"/>
      <c r="F26" s="38"/>
      <c r="G26" s="39"/>
      <c r="H26" s="40"/>
      <c r="I26" s="27"/>
    </row>
    <row r="27" spans="1:9" ht="25.5" customHeight="1">
      <c r="A27" s="41">
        <v>20</v>
      </c>
      <c r="B27" s="36"/>
      <c r="C27" s="48"/>
      <c r="D27" s="37"/>
      <c r="E27" s="37"/>
      <c r="F27" s="38"/>
      <c r="G27" s="39"/>
      <c r="H27" s="49"/>
      <c r="I27" s="27"/>
    </row>
    <row r="28" spans="1:9" ht="25.5" customHeight="1">
      <c r="A28" s="35">
        <v>21</v>
      </c>
      <c r="B28" s="36"/>
      <c r="C28" s="46"/>
      <c r="D28" s="38"/>
      <c r="E28" s="38"/>
      <c r="F28" s="38"/>
      <c r="G28" s="39"/>
      <c r="H28" s="49"/>
      <c r="I28" s="27"/>
    </row>
    <row r="29" spans="1:9" ht="25.5" customHeight="1">
      <c r="A29" s="41">
        <v>22</v>
      </c>
      <c r="B29" s="36"/>
      <c r="C29" s="46"/>
      <c r="D29" s="38"/>
      <c r="E29" s="38"/>
      <c r="F29" s="38"/>
      <c r="G29" s="39"/>
      <c r="H29" s="49"/>
      <c r="I29" s="27"/>
    </row>
    <row r="30" spans="1:9" ht="25.5" customHeight="1">
      <c r="A30" s="41">
        <v>23</v>
      </c>
      <c r="B30" s="42"/>
      <c r="C30" s="46"/>
      <c r="D30" s="38"/>
      <c r="E30" s="38"/>
      <c r="F30" s="38"/>
      <c r="G30" s="39"/>
      <c r="H30" s="49"/>
      <c r="I30" s="27"/>
    </row>
    <row r="31" spans="1:9" ht="25.5" customHeight="1">
      <c r="A31" s="41">
        <v>24</v>
      </c>
      <c r="B31" s="36"/>
      <c r="C31" s="46"/>
      <c r="D31" s="38"/>
      <c r="E31" s="38"/>
      <c r="F31" s="38"/>
      <c r="G31" s="39"/>
      <c r="H31" s="49"/>
      <c r="I31" s="27"/>
    </row>
    <row r="32" spans="1:9" ht="25.5" customHeight="1">
      <c r="A32" s="41">
        <v>25</v>
      </c>
      <c r="B32" s="36"/>
      <c r="C32" s="46"/>
      <c r="D32" s="38"/>
      <c r="E32" s="37"/>
      <c r="F32" s="37"/>
      <c r="G32" s="39"/>
      <c r="H32" s="49"/>
      <c r="I32" s="27"/>
    </row>
    <row r="33" spans="1:9" ht="25.5" customHeight="1">
      <c r="A33" s="41">
        <v>26</v>
      </c>
      <c r="B33" s="36"/>
      <c r="C33" s="46"/>
      <c r="D33" s="38"/>
      <c r="E33" s="37"/>
      <c r="F33" s="37"/>
      <c r="G33" s="50"/>
      <c r="H33" s="49"/>
      <c r="I33" s="27"/>
    </row>
    <row r="34" spans="1:9" ht="25.5" customHeight="1">
      <c r="A34" s="35">
        <v>27</v>
      </c>
      <c r="B34" s="36"/>
      <c r="C34" s="46"/>
      <c r="D34" s="38"/>
      <c r="E34" s="37"/>
      <c r="F34" s="37"/>
      <c r="G34" s="50"/>
      <c r="H34" s="49"/>
      <c r="I34" s="27"/>
    </row>
    <row r="35" spans="1:9" ht="25.5" customHeight="1">
      <c r="A35" s="41">
        <v>28</v>
      </c>
      <c r="B35" s="36"/>
      <c r="C35" s="46"/>
      <c r="D35" s="38"/>
      <c r="E35" s="37"/>
      <c r="F35" s="37"/>
      <c r="G35" s="51"/>
      <c r="H35" s="49"/>
      <c r="I35" s="27"/>
    </row>
    <row r="36" spans="1:9" ht="25.5" customHeight="1">
      <c r="A36" s="41">
        <v>29</v>
      </c>
      <c r="B36" s="36"/>
      <c r="C36" s="46"/>
      <c r="D36" s="38"/>
      <c r="E36" s="37"/>
      <c r="F36" s="37"/>
      <c r="G36" s="51"/>
      <c r="H36" s="49"/>
      <c r="I36" s="27"/>
    </row>
    <row r="37" spans="1:9" ht="25.5" customHeight="1">
      <c r="A37" s="41">
        <v>30</v>
      </c>
      <c r="B37" s="42"/>
      <c r="C37" s="46"/>
      <c r="D37" s="38"/>
      <c r="E37" s="37"/>
      <c r="F37" s="37"/>
      <c r="G37" s="51"/>
      <c r="H37" s="49"/>
      <c r="I37" s="27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showGridLines="0" view="pageBreakPreview" zoomScale="50" zoomScaleNormal="50" zoomScaleSheetLayoutView="50" zoomScalePageLayoutView="0" workbookViewId="0" topLeftCell="A1">
      <selection activeCell="V17" sqref="V16:V17"/>
    </sheetView>
  </sheetViews>
  <sheetFormatPr defaultColWidth="9.00390625" defaultRowHeight="12.75"/>
  <cols>
    <col min="1" max="1" width="9.375" style="1" customWidth="1"/>
    <col min="2" max="2" width="57.125" style="11" customWidth="1"/>
    <col min="3" max="14" width="14.25390625" style="11" customWidth="1"/>
    <col min="15" max="16" width="14.875" style="11" customWidth="1"/>
    <col min="17" max="17" width="13.75390625" style="2" customWidth="1"/>
    <col min="18" max="18" width="14.875" style="11" customWidth="1"/>
    <col min="19" max="16384" width="9.125" style="11" customWidth="1"/>
  </cols>
  <sheetData>
    <row r="1" spans="16:18" ht="33" customHeight="1">
      <c r="P1" s="63" t="s">
        <v>60</v>
      </c>
      <c r="Q1" s="63"/>
      <c r="R1" s="63"/>
    </row>
    <row r="2" spans="1:18" ht="28.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3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8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4"/>
    </row>
    <row r="7" spans="1:18" ht="47.25" customHeight="1">
      <c r="A7" s="65" t="s">
        <v>2</v>
      </c>
      <c r="B7" s="66" t="s">
        <v>3</v>
      </c>
      <c r="C7" s="67" t="s">
        <v>55</v>
      </c>
      <c r="D7" s="67"/>
      <c r="E7" s="67"/>
      <c r="F7" s="67"/>
      <c r="G7" s="67"/>
      <c r="H7" s="67"/>
      <c r="I7" s="67" t="s">
        <v>56</v>
      </c>
      <c r="J7" s="67"/>
      <c r="K7" s="67"/>
      <c r="L7" s="67"/>
      <c r="M7" s="67"/>
      <c r="N7" s="67"/>
      <c r="O7" s="68" t="s">
        <v>4</v>
      </c>
      <c r="P7" s="68"/>
      <c r="Q7" s="68"/>
      <c r="R7" s="68"/>
    </row>
    <row r="8" spans="1:18" ht="77.25" customHeight="1" thickBot="1">
      <c r="A8" s="65"/>
      <c r="B8" s="66"/>
      <c r="C8" s="6" t="s">
        <v>32</v>
      </c>
      <c r="D8" s="6" t="s">
        <v>5</v>
      </c>
      <c r="E8" s="6" t="s">
        <v>6</v>
      </c>
      <c r="F8" s="6" t="s">
        <v>7</v>
      </c>
      <c r="G8" s="7" t="s">
        <v>8</v>
      </c>
      <c r="H8" s="8" t="s">
        <v>53</v>
      </c>
      <c r="I8" s="6" t="s">
        <v>33</v>
      </c>
      <c r="J8" s="6" t="s">
        <v>5</v>
      </c>
      <c r="K8" s="6" t="s">
        <v>6</v>
      </c>
      <c r="L8" s="6" t="s">
        <v>7</v>
      </c>
      <c r="M8" s="7" t="s">
        <v>8</v>
      </c>
      <c r="N8" s="8" t="s">
        <v>53</v>
      </c>
      <c r="O8" s="9" t="s">
        <v>5</v>
      </c>
      <c r="P8" s="10" t="s">
        <v>9</v>
      </c>
      <c r="Q8" s="6" t="s">
        <v>52</v>
      </c>
      <c r="R8" s="26" t="s">
        <v>10</v>
      </c>
    </row>
    <row r="9" spans="1:19" ht="41.25" customHeight="1">
      <c r="A9" s="24" t="s">
        <v>11</v>
      </c>
      <c r="B9" s="55" t="s">
        <v>40</v>
      </c>
      <c r="C9" s="58">
        <v>2</v>
      </c>
      <c r="D9" s="59">
        <v>2</v>
      </c>
      <c r="E9" s="13"/>
      <c r="F9" s="13">
        <v>160</v>
      </c>
      <c r="G9" s="14">
        <f aca="true" t="shared" si="0" ref="G9:G21">F9</f>
        <v>160</v>
      </c>
      <c r="H9" s="15">
        <v>3</v>
      </c>
      <c r="I9" s="13">
        <v>2</v>
      </c>
      <c r="J9" s="13">
        <v>8</v>
      </c>
      <c r="K9" s="13"/>
      <c r="L9" s="13">
        <v>585</v>
      </c>
      <c r="M9" s="14">
        <f aca="true" t="shared" si="1" ref="M9:M21">L9</f>
        <v>585</v>
      </c>
      <c r="N9" s="15">
        <v>1</v>
      </c>
      <c r="O9" s="16">
        <f aca="true" t="shared" si="2" ref="O9:O21">D9+J9</f>
        <v>10</v>
      </c>
      <c r="P9" s="13">
        <f aca="true" t="shared" si="3" ref="P9:P21">G9+M9</f>
        <v>745</v>
      </c>
      <c r="Q9" s="13">
        <f aca="true" t="shared" si="4" ref="Q9:Q21">H9+N9</f>
        <v>4</v>
      </c>
      <c r="R9" s="17">
        <v>1</v>
      </c>
      <c r="S9" s="1"/>
    </row>
    <row r="10" spans="1:19" ht="41.25" customHeight="1">
      <c r="A10" s="24" t="s">
        <v>12</v>
      </c>
      <c r="B10" s="56" t="s">
        <v>46</v>
      </c>
      <c r="C10" s="12">
        <v>8</v>
      </c>
      <c r="D10" s="13">
        <v>3</v>
      </c>
      <c r="E10" s="13"/>
      <c r="F10" s="13">
        <v>185</v>
      </c>
      <c r="G10" s="14">
        <f t="shared" si="0"/>
        <v>185</v>
      </c>
      <c r="H10" s="15">
        <v>2</v>
      </c>
      <c r="I10" s="13">
        <v>8</v>
      </c>
      <c r="J10" s="13">
        <v>3</v>
      </c>
      <c r="K10" s="13"/>
      <c r="L10" s="13">
        <v>240</v>
      </c>
      <c r="M10" s="14">
        <f t="shared" si="1"/>
        <v>240</v>
      </c>
      <c r="N10" s="15">
        <v>2</v>
      </c>
      <c r="O10" s="16">
        <f t="shared" si="2"/>
        <v>6</v>
      </c>
      <c r="P10" s="13">
        <f t="shared" si="3"/>
        <v>425</v>
      </c>
      <c r="Q10" s="13">
        <f t="shared" si="4"/>
        <v>4</v>
      </c>
      <c r="R10" s="18">
        <v>2</v>
      </c>
      <c r="S10" s="1"/>
    </row>
    <row r="11" spans="1:19" ht="41.25" customHeight="1">
      <c r="A11" s="24" t="s">
        <v>13</v>
      </c>
      <c r="B11" s="55" t="s">
        <v>42</v>
      </c>
      <c r="C11" s="21">
        <v>4</v>
      </c>
      <c r="D11" s="13">
        <v>4</v>
      </c>
      <c r="E11" s="13"/>
      <c r="F11" s="13">
        <v>240</v>
      </c>
      <c r="G11" s="14">
        <f t="shared" si="0"/>
        <v>240</v>
      </c>
      <c r="H11" s="20">
        <v>1</v>
      </c>
      <c r="I11" s="19">
        <v>4</v>
      </c>
      <c r="J11" s="13">
        <v>2</v>
      </c>
      <c r="K11" s="13"/>
      <c r="L11" s="19">
        <v>115</v>
      </c>
      <c r="M11" s="14">
        <f t="shared" si="1"/>
        <v>115</v>
      </c>
      <c r="N11" s="20">
        <v>5</v>
      </c>
      <c r="O11" s="16">
        <f t="shared" si="2"/>
        <v>6</v>
      </c>
      <c r="P11" s="13">
        <f t="shared" si="3"/>
        <v>355</v>
      </c>
      <c r="Q11" s="13">
        <f t="shared" si="4"/>
        <v>6</v>
      </c>
      <c r="R11" s="17">
        <v>3</v>
      </c>
      <c r="S11" s="1"/>
    </row>
    <row r="12" spans="1:19" ht="41.25" customHeight="1">
      <c r="A12" s="24" t="s">
        <v>14</v>
      </c>
      <c r="B12" s="56" t="s">
        <v>49</v>
      </c>
      <c r="C12" s="21">
        <v>11</v>
      </c>
      <c r="D12" s="13">
        <v>2</v>
      </c>
      <c r="E12" s="13"/>
      <c r="F12" s="13">
        <v>145</v>
      </c>
      <c r="G12" s="14">
        <f t="shared" si="0"/>
        <v>145</v>
      </c>
      <c r="H12" s="20">
        <v>4</v>
      </c>
      <c r="I12" s="19">
        <v>11</v>
      </c>
      <c r="J12" s="13">
        <v>4</v>
      </c>
      <c r="K12" s="13"/>
      <c r="L12" s="19">
        <v>215</v>
      </c>
      <c r="M12" s="14">
        <f t="shared" si="1"/>
        <v>215</v>
      </c>
      <c r="N12" s="22">
        <v>3</v>
      </c>
      <c r="O12" s="16">
        <f t="shared" si="2"/>
        <v>6</v>
      </c>
      <c r="P12" s="13">
        <f t="shared" si="3"/>
        <v>360</v>
      </c>
      <c r="Q12" s="13">
        <f t="shared" si="4"/>
        <v>7</v>
      </c>
      <c r="R12" s="17">
        <v>4</v>
      </c>
      <c r="S12" s="1"/>
    </row>
    <row r="13" spans="1:19" ht="41.25" customHeight="1">
      <c r="A13" s="24" t="s">
        <v>15</v>
      </c>
      <c r="B13" s="56" t="s">
        <v>47</v>
      </c>
      <c r="C13" s="12">
        <v>9</v>
      </c>
      <c r="D13" s="13">
        <v>4</v>
      </c>
      <c r="E13" s="13"/>
      <c r="F13" s="13">
        <v>75</v>
      </c>
      <c r="G13" s="14">
        <f t="shared" si="0"/>
        <v>75</v>
      </c>
      <c r="H13" s="22">
        <v>7</v>
      </c>
      <c r="I13" s="13">
        <v>9</v>
      </c>
      <c r="J13" s="13">
        <v>11</v>
      </c>
      <c r="K13" s="13"/>
      <c r="L13" s="23">
        <v>160</v>
      </c>
      <c r="M13" s="14">
        <f t="shared" si="1"/>
        <v>160</v>
      </c>
      <c r="N13" s="22">
        <v>4</v>
      </c>
      <c r="O13" s="16">
        <f t="shared" si="2"/>
        <v>15</v>
      </c>
      <c r="P13" s="13">
        <f t="shared" si="3"/>
        <v>235</v>
      </c>
      <c r="Q13" s="13">
        <f t="shared" si="4"/>
        <v>11</v>
      </c>
      <c r="R13" s="18">
        <v>5</v>
      </c>
      <c r="S13" s="1"/>
    </row>
    <row r="14" spans="1:19" ht="41.25" customHeight="1">
      <c r="A14" s="24" t="s">
        <v>16</v>
      </c>
      <c r="B14" s="56" t="s">
        <v>43</v>
      </c>
      <c r="C14" s="21">
        <v>5</v>
      </c>
      <c r="D14" s="13">
        <v>16</v>
      </c>
      <c r="E14" s="13"/>
      <c r="F14" s="13">
        <v>65</v>
      </c>
      <c r="G14" s="14">
        <f t="shared" si="0"/>
        <v>65</v>
      </c>
      <c r="H14" s="22">
        <v>8</v>
      </c>
      <c r="I14" s="19">
        <v>5</v>
      </c>
      <c r="J14" s="13">
        <v>8</v>
      </c>
      <c r="K14" s="13"/>
      <c r="L14" s="19">
        <v>35</v>
      </c>
      <c r="M14" s="14">
        <f t="shared" si="1"/>
        <v>35</v>
      </c>
      <c r="N14" s="20">
        <v>9</v>
      </c>
      <c r="O14" s="16">
        <f t="shared" si="2"/>
        <v>24</v>
      </c>
      <c r="P14" s="13">
        <f t="shared" si="3"/>
        <v>100</v>
      </c>
      <c r="Q14" s="13">
        <f t="shared" si="4"/>
        <v>17</v>
      </c>
      <c r="R14" s="17">
        <v>6</v>
      </c>
      <c r="S14" s="1"/>
    </row>
    <row r="15" spans="1:19" ht="41.25" customHeight="1">
      <c r="A15" s="24" t="s">
        <v>17</v>
      </c>
      <c r="B15" s="56" t="s">
        <v>45</v>
      </c>
      <c r="C15" s="21">
        <v>7</v>
      </c>
      <c r="D15" s="13">
        <v>3</v>
      </c>
      <c r="E15" s="13"/>
      <c r="F15" s="13">
        <v>120</v>
      </c>
      <c r="G15" s="14">
        <f t="shared" si="0"/>
        <v>120</v>
      </c>
      <c r="H15" s="20">
        <v>5</v>
      </c>
      <c r="I15" s="19">
        <v>7</v>
      </c>
      <c r="J15" s="13">
        <v>0</v>
      </c>
      <c r="K15" s="13"/>
      <c r="L15" s="19">
        <v>0</v>
      </c>
      <c r="M15" s="14">
        <f t="shared" si="1"/>
        <v>0</v>
      </c>
      <c r="N15" s="22">
        <v>12.5</v>
      </c>
      <c r="O15" s="16">
        <f t="shared" si="2"/>
        <v>3</v>
      </c>
      <c r="P15" s="13">
        <f t="shared" si="3"/>
        <v>120</v>
      </c>
      <c r="Q15" s="13">
        <f t="shared" si="4"/>
        <v>17.5</v>
      </c>
      <c r="R15" s="17">
        <v>7</v>
      </c>
      <c r="S15" s="1"/>
    </row>
    <row r="16" spans="1:19" ht="41.25" customHeight="1">
      <c r="A16" s="24" t="s">
        <v>18</v>
      </c>
      <c r="B16" s="56" t="s">
        <v>50</v>
      </c>
      <c r="C16" s="12">
        <v>12</v>
      </c>
      <c r="D16" s="13">
        <v>0</v>
      </c>
      <c r="E16" s="13"/>
      <c r="F16" s="13">
        <v>0</v>
      </c>
      <c r="G16" s="14">
        <f t="shared" si="0"/>
        <v>0</v>
      </c>
      <c r="H16" s="20">
        <v>11.5</v>
      </c>
      <c r="I16" s="13">
        <v>12</v>
      </c>
      <c r="J16" s="13">
        <v>17</v>
      </c>
      <c r="K16" s="13"/>
      <c r="L16" s="19">
        <v>90</v>
      </c>
      <c r="M16" s="14">
        <f t="shared" si="1"/>
        <v>90</v>
      </c>
      <c r="N16" s="20">
        <v>6</v>
      </c>
      <c r="O16" s="16">
        <f t="shared" si="2"/>
        <v>17</v>
      </c>
      <c r="P16" s="13">
        <f t="shared" si="3"/>
        <v>90</v>
      </c>
      <c r="Q16" s="13">
        <f t="shared" si="4"/>
        <v>17.5</v>
      </c>
      <c r="R16" s="18">
        <v>8</v>
      </c>
      <c r="S16" s="1"/>
    </row>
    <row r="17" spans="1:19" ht="41.25" customHeight="1">
      <c r="A17" s="24" t="s">
        <v>19</v>
      </c>
      <c r="B17" s="56" t="s">
        <v>48</v>
      </c>
      <c r="C17" s="21">
        <v>10</v>
      </c>
      <c r="D17" s="13">
        <v>1</v>
      </c>
      <c r="E17" s="13"/>
      <c r="F17" s="13">
        <v>95</v>
      </c>
      <c r="G17" s="14">
        <f t="shared" si="0"/>
        <v>95</v>
      </c>
      <c r="H17" s="22">
        <v>6</v>
      </c>
      <c r="I17" s="19">
        <v>10</v>
      </c>
      <c r="J17" s="13">
        <v>0</v>
      </c>
      <c r="K17" s="13"/>
      <c r="L17" s="19">
        <v>0</v>
      </c>
      <c r="M17" s="14">
        <f t="shared" si="1"/>
        <v>0</v>
      </c>
      <c r="N17" s="22">
        <v>12.5</v>
      </c>
      <c r="O17" s="16">
        <f t="shared" si="2"/>
        <v>1</v>
      </c>
      <c r="P17" s="13">
        <f t="shared" si="3"/>
        <v>95</v>
      </c>
      <c r="Q17" s="13">
        <f t="shared" si="4"/>
        <v>18.5</v>
      </c>
      <c r="R17" s="17">
        <v>9</v>
      </c>
      <c r="S17" s="1"/>
    </row>
    <row r="18" spans="1:19" ht="41.25" customHeight="1">
      <c r="A18" s="24" t="s">
        <v>20</v>
      </c>
      <c r="B18" s="56" t="s">
        <v>44</v>
      </c>
      <c r="C18" s="21">
        <v>6</v>
      </c>
      <c r="D18" s="13">
        <v>9</v>
      </c>
      <c r="E18" s="13"/>
      <c r="F18" s="13">
        <v>60</v>
      </c>
      <c r="G18" s="14">
        <f t="shared" si="0"/>
        <v>60</v>
      </c>
      <c r="H18" s="20">
        <v>9</v>
      </c>
      <c r="I18" s="19">
        <v>6</v>
      </c>
      <c r="J18" s="13">
        <v>5</v>
      </c>
      <c r="K18" s="13"/>
      <c r="L18" s="19">
        <v>35</v>
      </c>
      <c r="M18" s="14">
        <f t="shared" si="1"/>
        <v>35</v>
      </c>
      <c r="N18" s="20">
        <v>10</v>
      </c>
      <c r="O18" s="16">
        <f t="shared" si="2"/>
        <v>14</v>
      </c>
      <c r="P18" s="13">
        <f t="shared" si="3"/>
        <v>95</v>
      </c>
      <c r="Q18" s="13">
        <f t="shared" si="4"/>
        <v>19</v>
      </c>
      <c r="R18" s="18">
        <v>10</v>
      </c>
      <c r="S18" s="1"/>
    </row>
    <row r="19" spans="1:19" ht="41.25" customHeight="1">
      <c r="A19" s="24" t="s">
        <v>21</v>
      </c>
      <c r="B19" s="56" t="s">
        <v>41</v>
      </c>
      <c r="C19" s="12">
        <v>3</v>
      </c>
      <c r="D19" s="13">
        <v>0</v>
      </c>
      <c r="E19" s="13"/>
      <c r="F19" s="13">
        <v>0</v>
      </c>
      <c r="G19" s="14">
        <f t="shared" si="0"/>
        <v>0</v>
      </c>
      <c r="H19" s="20">
        <v>11.5</v>
      </c>
      <c r="I19" s="13">
        <v>3</v>
      </c>
      <c r="J19" s="13">
        <v>1</v>
      </c>
      <c r="K19" s="13"/>
      <c r="L19" s="19">
        <v>85</v>
      </c>
      <c r="M19" s="14">
        <f t="shared" si="1"/>
        <v>85</v>
      </c>
      <c r="N19" s="22">
        <v>7.5</v>
      </c>
      <c r="O19" s="16">
        <f t="shared" si="2"/>
        <v>1</v>
      </c>
      <c r="P19" s="13">
        <f t="shared" si="3"/>
        <v>85</v>
      </c>
      <c r="Q19" s="13">
        <f t="shared" si="4"/>
        <v>19</v>
      </c>
      <c r="R19" s="17">
        <v>11</v>
      </c>
      <c r="S19" s="1"/>
    </row>
    <row r="20" spans="1:19" ht="41.25" customHeight="1">
      <c r="A20" s="24" t="s">
        <v>22</v>
      </c>
      <c r="B20" s="56" t="s">
        <v>51</v>
      </c>
      <c r="C20" s="21">
        <v>13</v>
      </c>
      <c r="D20" s="13">
        <v>0</v>
      </c>
      <c r="E20" s="13"/>
      <c r="F20" s="13">
        <v>0</v>
      </c>
      <c r="G20" s="14">
        <f t="shared" si="0"/>
        <v>0</v>
      </c>
      <c r="H20" s="22">
        <v>11.5</v>
      </c>
      <c r="I20" s="19">
        <v>13</v>
      </c>
      <c r="J20" s="13">
        <v>1</v>
      </c>
      <c r="K20" s="13"/>
      <c r="L20" s="19">
        <v>85</v>
      </c>
      <c r="M20" s="14">
        <f t="shared" si="1"/>
        <v>85</v>
      </c>
      <c r="N20" s="20">
        <v>7.5</v>
      </c>
      <c r="O20" s="16">
        <f t="shared" si="2"/>
        <v>1</v>
      </c>
      <c r="P20" s="13">
        <f t="shared" si="3"/>
        <v>85</v>
      </c>
      <c r="Q20" s="13">
        <f t="shared" si="4"/>
        <v>19</v>
      </c>
      <c r="R20" s="18">
        <v>11</v>
      </c>
      <c r="S20" s="1"/>
    </row>
    <row r="21" spans="1:19" ht="41.25" customHeight="1">
      <c r="A21" s="24" t="s">
        <v>23</v>
      </c>
      <c r="B21" s="56" t="s">
        <v>39</v>
      </c>
      <c r="C21" s="21">
        <v>1</v>
      </c>
      <c r="D21" s="13">
        <v>0</v>
      </c>
      <c r="E21" s="13"/>
      <c r="F21" s="13">
        <v>0</v>
      </c>
      <c r="G21" s="14">
        <f t="shared" si="0"/>
        <v>0</v>
      </c>
      <c r="H21" s="20">
        <v>11.5</v>
      </c>
      <c r="I21" s="19">
        <v>1</v>
      </c>
      <c r="J21" s="13">
        <v>1</v>
      </c>
      <c r="K21" s="13"/>
      <c r="L21" s="19">
        <v>35</v>
      </c>
      <c r="M21" s="14">
        <f t="shared" si="1"/>
        <v>35</v>
      </c>
      <c r="N21" s="22">
        <v>11</v>
      </c>
      <c r="O21" s="16">
        <f t="shared" si="2"/>
        <v>1</v>
      </c>
      <c r="P21" s="13">
        <f t="shared" si="3"/>
        <v>35</v>
      </c>
      <c r="Q21" s="13">
        <f t="shared" si="4"/>
        <v>22.5</v>
      </c>
      <c r="R21" s="17">
        <v>13</v>
      </c>
      <c r="S21" s="1"/>
    </row>
    <row r="22" spans="1:19" ht="41.25" customHeight="1">
      <c r="A22" s="24" t="s">
        <v>24</v>
      </c>
      <c r="B22" s="56"/>
      <c r="C22" s="21"/>
      <c r="D22" s="13"/>
      <c r="E22" s="13"/>
      <c r="F22" s="19"/>
      <c r="G22" s="14"/>
      <c r="H22" s="20"/>
      <c r="I22" s="13"/>
      <c r="J22" s="13"/>
      <c r="K22" s="13"/>
      <c r="L22" s="19"/>
      <c r="M22" s="14"/>
      <c r="N22" s="20"/>
      <c r="O22" s="16"/>
      <c r="P22" s="13"/>
      <c r="Q22" s="13"/>
      <c r="R22" s="18"/>
      <c r="S22" s="1"/>
    </row>
    <row r="23" spans="1:19" ht="41.25" customHeight="1">
      <c r="A23" s="24" t="s">
        <v>25</v>
      </c>
      <c r="B23" s="57"/>
      <c r="C23" s="21"/>
      <c r="D23" s="13"/>
      <c r="E23" s="13"/>
      <c r="F23" s="19"/>
      <c r="G23" s="14"/>
      <c r="H23" s="22"/>
      <c r="I23" s="13"/>
      <c r="J23" s="13"/>
      <c r="K23" s="13"/>
      <c r="L23" s="19"/>
      <c r="M23" s="14"/>
      <c r="N23" s="22"/>
      <c r="O23" s="16"/>
      <c r="P23" s="13"/>
      <c r="Q23" s="13"/>
      <c r="R23" s="17"/>
      <c r="S23" s="1"/>
    </row>
    <row r="24" spans="1:19" ht="41.25" customHeight="1">
      <c r="A24" s="24" t="s">
        <v>26</v>
      </c>
      <c r="B24" s="57"/>
      <c r="C24" s="12"/>
      <c r="D24" s="13"/>
      <c r="E24" s="13"/>
      <c r="F24" s="19"/>
      <c r="G24" s="14"/>
      <c r="H24" s="22"/>
      <c r="I24" s="13"/>
      <c r="J24" s="13"/>
      <c r="K24" s="13"/>
      <c r="L24" s="19"/>
      <c r="M24" s="14"/>
      <c r="N24" s="22"/>
      <c r="O24" s="16"/>
      <c r="P24" s="13"/>
      <c r="Q24" s="13"/>
      <c r="R24" s="17"/>
      <c r="S24" s="1"/>
    </row>
    <row r="25" spans="1:19" ht="41.25" customHeight="1">
      <c r="A25" s="24" t="s">
        <v>27</v>
      </c>
      <c r="B25" s="57"/>
      <c r="C25" s="21"/>
      <c r="D25" s="13"/>
      <c r="E25" s="13"/>
      <c r="F25" s="19"/>
      <c r="G25" s="14"/>
      <c r="H25" s="22"/>
      <c r="I25" s="13"/>
      <c r="J25" s="13"/>
      <c r="K25" s="13"/>
      <c r="L25" s="19"/>
      <c r="M25" s="14"/>
      <c r="N25" s="22"/>
      <c r="O25" s="16"/>
      <c r="P25" s="13"/>
      <c r="Q25" s="13"/>
      <c r="R25" s="18"/>
      <c r="S25" s="1"/>
    </row>
    <row r="26" spans="1:19" ht="41.25" customHeight="1">
      <c r="A26" s="24" t="s">
        <v>28</v>
      </c>
      <c r="B26" s="57"/>
      <c r="C26" s="21"/>
      <c r="D26" s="13"/>
      <c r="E26" s="13"/>
      <c r="F26" s="19"/>
      <c r="G26" s="14"/>
      <c r="H26" s="22"/>
      <c r="I26" s="13"/>
      <c r="J26" s="13"/>
      <c r="K26" s="13"/>
      <c r="L26" s="19"/>
      <c r="M26" s="14"/>
      <c r="N26" s="22"/>
      <c r="O26" s="16"/>
      <c r="P26" s="13"/>
      <c r="Q26" s="13"/>
      <c r="R26" s="17"/>
      <c r="S26" s="1"/>
    </row>
    <row r="27" spans="1:19" ht="41.25" customHeight="1">
      <c r="A27" s="24" t="s">
        <v>29</v>
      </c>
      <c r="B27" s="57"/>
      <c r="C27" s="21"/>
      <c r="D27" s="13"/>
      <c r="E27" s="13"/>
      <c r="F27" s="52"/>
      <c r="G27" s="14"/>
      <c r="H27" s="20"/>
      <c r="I27" s="13"/>
      <c r="J27" s="13"/>
      <c r="K27" s="13"/>
      <c r="L27" s="52"/>
      <c r="M27" s="14"/>
      <c r="N27" s="20"/>
      <c r="O27" s="16"/>
      <c r="P27" s="13"/>
      <c r="Q27" s="13"/>
      <c r="R27" s="17"/>
      <c r="S27" s="1"/>
    </row>
    <row r="28" spans="1:19" ht="41.25" customHeight="1">
      <c r="A28" s="24" t="s">
        <v>30</v>
      </c>
      <c r="B28" s="57"/>
      <c r="C28" s="21"/>
      <c r="D28" s="19"/>
      <c r="E28" s="19"/>
      <c r="F28" s="52"/>
      <c r="G28" s="53"/>
      <c r="H28" s="20"/>
      <c r="I28" s="19"/>
      <c r="J28" s="19"/>
      <c r="K28" s="19"/>
      <c r="L28" s="52"/>
      <c r="M28" s="53"/>
      <c r="N28" s="20"/>
      <c r="O28" s="54"/>
      <c r="P28" s="19"/>
      <c r="Q28" s="19"/>
      <c r="R28" s="18"/>
      <c r="S28" s="1"/>
    </row>
  </sheetData>
  <sheetProtection/>
  <mergeCells count="9">
    <mergeCell ref="P1:R1"/>
    <mergeCell ref="A2:R2"/>
    <mergeCell ref="A3:R3"/>
    <mergeCell ref="A4:R4"/>
    <mergeCell ref="A7:A8"/>
    <mergeCell ref="B7:B8"/>
    <mergeCell ref="C7:H7"/>
    <mergeCell ref="I7:N7"/>
    <mergeCell ref="O7:R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3" sqref="R33"/>
    </sheetView>
  </sheetViews>
  <sheetFormatPr defaultColWidth="9.00390625" defaultRowHeight="12.75"/>
  <sheetData>
    <row r="1" ht="12.75">
      <c r="A1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2013-02-17T16:05:03Z</cp:lastPrinted>
  <dcterms:created xsi:type="dcterms:W3CDTF">2010-01-11T19:50:22Z</dcterms:created>
  <dcterms:modified xsi:type="dcterms:W3CDTF">2013-02-17T16:20:29Z</dcterms:modified>
  <cp:category/>
  <cp:version/>
  <cp:contentType/>
  <cp:contentStatus/>
</cp:coreProperties>
</file>